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Korisnik\Desktop\Ribari i akvakultura\Mjera 1.2. jačanje održivosti MSP ribarstvo i akvakultura\Obrasci 2021-2027\"/>
    </mc:Choice>
  </mc:AlternateContent>
  <xr:revisionPtr revIDLastSave="0" documentId="13_ncr:1_{ECAAE1B4-8B2B-4189-ABCF-AA52969D8EE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a" sheetId="1" r:id="rId1"/>
    <sheet name="Financijski tok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sMKou4hblGAPR/zrQkxMvs6nG7o+mMYkqEozjjUo0qw="/>
    </ext>
  </extLst>
</workbook>
</file>

<file path=xl/calcChain.xml><?xml version="1.0" encoding="utf-8"?>
<calcChain xmlns="http://schemas.openxmlformats.org/spreadsheetml/2006/main">
  <c r="L41" i="2" l="1"/>
  <c r="K41" i="2"/>
  <c r="J41" i="2"/>
  <c r="I41" i="2"/>
  <c r="H41" i="2"/>
  <c r="G41" i="2"/>
  <c r="F41" i="2"/>
  <c r="E41" i="2"/>
  <c r="D41" i="2"/>
  <c r="C41" i="2"/>
  <c r="B41" i="2"/>
  <c r="L38" i="2"/>
  <c r="K38" i="2"/>
  <c r="J38" i="2"/>
  <c r="I38" i="2"/>
  <c r="H38" i="2"/>
  <c r="G38" i="2"/>
  <c r="F38" i="2"/>
  <c r="E38" i="2"/>
  <c r="D38" i="2"/>
  <c r="C38" i="2"/>
  <c r="B38" i="2"/>
  <c r="L30" i="2"/>
  <c r="L29" i="2" s="1"/>
  <c r="K30" i="2"/>
  <c r="K29" i="2" s="1"/>
  <c r="J30" i="2"/>
  <c r="J29" i="2" s="1"/>
  <c r="I30" i="2"/>
  <c r="I29" i="2" s="1"/>
  <c r="H30" i="2"/>
  <c r="H29" i="2" s="1"/>
  <c r="G30" i="2"/>
  <c r="F30" i="2"/>
  <c r="E30" i="2"/>
  <c r="D30" i="2"/>
  <c r="C30" i="2"/>
  <c r="B30" i="2"/>
  <c r="B29" i="2" s="1"/>
  <c r="G29" i="2"/>
  <c r="F29" i="2"/>
  <c r="E29" i="2"/>
  <c r="D29" i="2"/>
  <c r="C29" i="2"/>
  <c r="L26" i="2"/>
  <c r="K26" i="2"/>
  <c r="J26" i="2"/>
  <c r="I26" i="2"/>
  <c r="H26" i="2"/>
  <c r="G26" i="2"/>
  <c r="F26" i="2"/>
  <c r="E26" i="2"/>
  <c r="D26" i="2"/>
  <c r="C26" i="2"/>
  <c r="L24" i="2"/>
  <c r="K24" i="2"/>
  <c r="J24" i="2"/>
  <c r="J8" i="2" s="1"/>
  <c r="I24" i="2"/>
  <c r="H24" i="2"/>
  <c r="G24" i="2"/>
  <c r="F24" i="2"/>
  <c r="E24" i="2"/>
  <c r="D24" i="2"/>
  <c r="C24" i="2"/>
  <c r="L9" i="2"/>
  <c r="L8" i="2" s="1"/>
  <c r="L43" i="2" s="1"/>
  <c r="K9" i="2"/>
  <c r="K8" i="2" s="1"/>
  <c r="K43" i="2" s="1"/>
  <c r="J9" i="2"/>
  <c r="I9" i="2"/>
  <c r="I8" i="2" s="1"/>
  <c r="I43" i="2" s="1"/>
  <c r="H9" i="2"/>
  <c r="H8" i="2" s="1"/>
  <c r="H43" i="2" s="1"/>
  <c r="G9" i="2"/>
  <c r="G8" i="2" s="1"/>
  <c r="G43" i="2" s="1"/>
  <c r="F9" i="2"/>
  <c r="F8" i="2" s="1"/>
  <c r="F43" i="2" s="1"/>
  <c r="E9" i="2"/>
  <c r="E8" i="2" s="1"/>
  <c r="E43" i="2" s="1"/>
  <c r="D9" i="2"/>
  <c r="D8" i="2" s="1"/>
  <c r="D43" i="2" s="1"/>
  <c r="C9" i="2"/>
  <c r="C8" i="2" s="1"/>
  <c r="C43" i="2" s="1"/>
  <c r="C44" i="2" s="1"/>
  <c r="B9" i="2"/>
  <c r="B8" i="2" s="1"/>
  <c r="B43" i="2" s="1"/>
  <c r="D7" i="2"/>
  <c r="E7" i="2" s="1"/>
  <c r="F7" i="2" s="1"/>
  <c r="G7" i="2" s="1"/>
  <c r="H7" i="2" s="1"/>
  <c r="I7" i="2" s="1"/>
  <c r="J7" i="2" s="1"/>
  <c r="K7" i="2" s="1"/>
  <c r="L7" i="2" s="1"/>
  <c r="G44" i="2" l="1"/>
  <c r="H44" i="2" s="1"/>
  <c r="I44" i="2" s="1"/>
  <c r="D44" i="2"/>
  <c r="J43" i="2"/>
  <c r="E44" i="2"/>
  <c r="F44" i="2"/>
  <c r="J44" i="2" l="1"/>
  <c r="K44" i="2" s="1"/>
  <c r="L44" i="2" s="1"/>
</calcChain>
</file>

<file path=xl/sharedStrings.xml><?xml version="1.0" encoding="utf-8"?>
<sst xmlns="http://schemas.openxmlformats.org/spreadsheetml/2006/main" count="64" uniqueCount="62">
  <si>
    <t xml:space="preserve">UPUTE: </t>
  </si>
  <si>
    <t>LEGENDA:</t>
  </si>
  <si>
    <t>* bijela i žuta polja su namijenjena popunjavanju</t>
  </si>
  <si>
    <t>* polja obojana drugim bojama ne popunjavati!</t>
  </si>
  <si>
    <t xml:space="preserve">Na temelju Obrasca 1.A te ovog dokumenta, FLAG/UT provjerava financijsku održivost projekta, odnosno utvrđuje da nositelj projekta ima administrativne, financijske i operativne kapacitete za ispunjenje uvjeta za dodjelu potpore. </t>
  </si>
  <si>
    <r>
      <rPr>
        <i/>
        <sz val="12"/>
        <color theme="1"/>
        <rFont val="Calibri"/>
      </rPr>
      <t xml:space="preserve">Prilikom popunjavanja ovog dokumenta obratite pažnju na </t>
    </r>
    <r>
      <rPr>
        <b/>
        <i/>
        <sz val="12"/>
        <color theme="1"/>
        <rFont val="Calibri"/>
      </rPr>
      <t>UPUTE i NAPOMENE</t>
    </r>
    <r>
      <rPr>
        <i/>
        <sz val="12"/>
        <color theme="1"/>
        <rFont val="Calibri"/>
      </rPr>
      <t xml:space="preserve"> koje se nalaze unutar radnog lista, a ispod tablice (kao fusnote).</t>
    </r>
  </si>
  <si>
    <t xml:space="preserve">Tablice je potrebno popuniti sukladno vijeku trajanja projekta od 10 godina.             </t>
  </si>
  <si>
    <t>Nositelj projekta pod materijalnom i kaznenom odgovornošću jamči za vjerodostojnost i istinitost podataka navedenih u ovom obrascu, kao i za sve informacije, podatke i dokumente koje dostavi FLAG-u/Upravljačkom tijelu u procesu procjene održivosti projekta.</t>
  </si>
  <si>
    <t>Podaci navedeni u ovom obrascu podložni su provjerama nadležnih institucija i nakon isplate sredstava javne potpore i to u periodu od 5 godina nakon konačne isplate  potpore.</t>
  </si>
  <si>
    <t>VAŽNO: Ovaj list nije potrebno printati!</t>
  </si>
  <si>
    <t>OBRAZAC 1.C ODRŽIVOST PROJEKTA</t>
  </si>
  <si>
    <t>DA</t>
  </si>
  <si>
    <t xml:space="preserve">modernizaciju i/ili unapređenje procesa rada i poslovanja </t>
  </si>
  <si>
    <t>Tablica A  Projekcija financijskog toka</t>
  </si>
  <si>
    <t>NE</t>
  </si>
  <si>
    <t>povećanje proizvodnog kapaciteta iskazanom kroz povećanje ukupnog standardnog ekonomskog rezultata</t>
  </si>
  <si>
    <t>Naziv stavke</t>
  </si>
  <si>
    <t>Prethodna 
godina</t>
  </si>
  <si>
    <t>I. UKUPNI PRIMICI</t>
  </si>
  <si>
    <t>I.1. OPERATIVNI PRIMICI</t>
  </si>
  <si>
    <t>Prodajne količine (naziv i mjerna jedinica proizvoda/usluge)</t>
  </si>
  <si>
    <t>Prodajna cijena (EUR/mjernoj jedinici)</t>
  </si>
  <si>
    <t>I.2. PRIMICI OD POTPORE</t>
  </si>
  <si>
    <r>
      <rPr>
        <b/>
        <sz val="11"/>
        <color theme="1"/>
        <rFont val="Calibri"/>
      </rPr>
      <t>I.3. IZVORI FINANCIRANJA PROJEKTA</t>
    </r>
    <r>
      <rPr>
        <b/>
        <vertAlign val="superscript"/>
        <sz val="11"/>
        <color theme="1"/>
        <rFont val="Calibri"/>
      </rPr>
      <t>2</t>
    </r>
  </si>
  <si>
    <t>I.3.1. Vlastiti izvori</t>
  </si>
  <si>
    <t>I.3.2. Kredit</t>
  </si>
  <si>
    <t>II. UKUPNI IZDACI</t>
  </si>
  <si>
    <t>II.1. OPERATIVNI IZDACI</t>
  </si>
  <si>
    <t>II.1.1. Sirovine i repromaterijal</t>
  </si>
  <si>
    <t>II.1.2. Energija</t>
  </si>
  <si>
    <t>II.1.3. Troškovi radne snage</t>
  </si>
  <si>
    <t>II.1.4. Troškovi održavanja</t>
  </si>
  <si>
    <t>II.1.5. Zakup</t>
  </si>
  <si>
    <t>II. 1.6. Javna davanja</t>
  </si>
  <si>
    <t>II. 1.7. Ostali operativni troškovi</t>
  </si>
  <si>
    <r>
      <rPr>
        <b/>
        <sz val="11"/>
        <color theme="1"/>
        <rFont val="Calibri"/>
      </rPr>
      <t>II.2. FINANCIJSKI IZDACI</t>
    </r>
    <r>
      <rPr>
        <b/>
        <vertAlign val="superscript"/>
        <sz val="11"/>
        <color theme="1"/>
        <rFont val="Calibri"/>
      </rPr>
      <t>3</t>
    </r>
  </si>
  <si>
    <t>II.2.1. Troškovi kamata</t>
  </si>
  <si>
    <r>
      <rPr>
        <b/>
        <sz val="10"/>
        <color theme="1"/>
        <rFont val="Calibri"/>
      </rPr>
      <t>II. 2.2. Otplata glavnice/ vlastita sredstva</t>
    </r>
    <r>
      <rPr>
        <b/>
        <vertAlign val="superscript"/>
        <sz val="10"/>
        <color theme="1"/>
        <rFont val="Calibri"/>
      </rPr>
      <t>4</t>
    </r>
  </si>
  <si>
    <r>
      <rPr>
        <b/>
        <sz val="11"/>
        <color theme="1"/>
        <rFont val="Calibri"/>
      </rPr>
      <t>II.3. UKUPNI IZNOS PROJEKTA</t>
    </r>
    <r>
      <rPr>
        <b/>
        <vertAlign val="superscript"/>
        <sz val="11"/>
        <color theme="1"/>
        <rFont val="Calibri"/>
      </rPr>
      <t>2</t>
    </r>
  </si>
  <si>
    <t>II.3.1. Ulaganja u dugotrajnu imovinu</t>
  </si>
  <si>
    <t>FINANCIJSKI TOK PO GODINAMA</t>
  </si>
  <si>
    <t>KUMULATIV FINANCIJSKOG TOKA</t>
  </si>
  <si>
    <t>UPUTE:</t>
  </si>
  <si>
    <r>
      <rPr>
        <b/>
        <vertAlign val="superscript"/>
        <sz val="11"/>
        <color theme="1"/>
        <rFont val="Calibri"/>
      </rPr>
      <t>1</t>
    </r>
    <r>
      <rPr>
        <b/>
        <sz val="11"/>
        <color theme="1"/>
        <rFont val="Calibri"/>
      </rPr>
      <t xml:space="preserve"> Upisati ukupni iznos javne potpore u godini kad ju planirate primiti</t>
    </r>
  </si>
  <si>
    <r>
      <rPr>
        <b/>
        <vertAlign val="superscript"/>
        <sz val="11"/>
        <color theme="1"/>
        <rFont val="Calibri"/>
      </rPr>
      <t>2</t>
    </r>
    <r>
      <rPr>
        <b/>
        <sz val="11"/>
        <color theme="1"/>
        <rFont val="Calibri"/>
      </rPr>
      <t xml:space="preserve"> Ukupni iznos projekta mora biti jednak ukupnim izvorima financiranja projekta (po godinama i ukupno)</t>
    </r>
  </si>
  <si>
    <r>
      <rPr>
        <b/>
        <vertAlign val="superscript"/>
        <sz val="11"/>
        <color theme="1"/>
        <rFont val="Calibri"/>
      </rPr>
      <t>3</t>
    </r>
    <r>
      <rPr>
        <b/>
        <sz val="11"/>
        <color theme="1"/>
        <rFont val="Calibri"/>
      </rPr>
      <t xml:space="preserve"> Ukoliko imate postojeće kredite vezane uz djelatnost na koju se odnosi projekt/operacija upišite troškove kamata i otplatu glavnice. 
Ukoliko operaciju financirate vlastitim sredstvima, upišite ukupni iznos utrošenih vlastitih sredstava.  </t>
    </r>
  </si>
  <si>
    <r>
      <rPr>
        <b/>
        <vertAlign val="superscript"/>
        <sz val="11"/>
        <color theme="1"/>
        <rFont val="Calibri"/>
      </rPr>
      <t>4</t>
    </r>
    <r>
      <rPr>
        <b/>
        <sz val="11"/>
        <color theme="1"/>
        <rFont val="Calibri"/>
      </rPr>
      <t xml:space="preserve"> Ukoliko će se primljena potpora koristiti za smanjenja glavnice kredita, u godini primitka potpore uvećati otplatu glavnice za iznos primljene potpore.
Ukoliko će se primljena potpora koristiti za povrat vlastitih sredstava uloženih u operaciju, u godini primitka potpore uvećati iznos vlastitih sredstava za iznos primljene potpore.</t>
    </r>
  </si>
  <si>
    <t>U ćeliji C7 je potrebno odabrati početnu godinu ulaganja iz padajućeg popisa.</t>
  </si>
  <si>
    <t>NAPOMENA:</t>
  </si>
  <si>
    <t xml:space="preserve">Nositelji projekta koji su u sustavu PDV-a upisuju iznose bez PDV-a, a korisnici koji nisu u sustavu PDV-a upisuju iznose s uključenim PDV-om </t>
  </si>
  <si>
    <r>
      <rPr>
        <b/>
        <sz val="12"/>
        <color theme="0"/>
        <rFont val="Calibri"/>
      </rPr>
      <t>Opišite planirane primitke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>(na temelju čega planirate ostvariti planiranu prodaju i cijenu). Ukoliko se primljena potpora neće koristiti za smanjenje glavnice kredita opisati u koju svrhu se planiraju utrošiti sredstva.</t>
    </r>
  </si>
  <si>
    <r>
      <rPr>
        <b/>
        <sz val="12"/>
        <color theme="0"/>
        <rFont val="Calibri"/>
      </rPr>
      <t>Opišite izvore financiranja investicije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>(ukoliko će se operacija financirati vlastitim izvorima u potpunosti ili djelomično, obrazložiti koji su to izvori; ukoliko će se operacija financirati kreditom u potpunosti ili djelomično, opišite kreditne uvjete kao što su kamatna stopa, poček, razdoblje otplate i slično)</t>
    </r>
  </si>
  <si>
    <r>
      <rPr>
        <b/>
        <sz val="12"/>
        <color theme="0"/>
        <rFont val="Calibri"/>
      </rPr>
      <t>Opišite planirane izdatke</t>
    </r>
    <r>
      <rPr>
        <b/>
        <sz val="11"/>
        <color theme="0"/>
        <rFont val="Calibri"/>
      </rPr>
      <t xml:space="preserve"> </t>
    </r>
    <r>
      <rPr>
        <b/>
        <i/>
        <sz val="11"/>
        <color theme="0"/>
        <rFont val="Calibri"/>
      </rPr>
      <t xml:space="preserve">(opišite glavne operativne troškove, temeljem čega ih planirate i povežite ih s proizvodnjom/prodajom; ukoliko imate postojeće kreditne obveze vezane za operaciju, koja se provodi, navedite kreditne uvjete istih): </t>
    </r>
  </si>
  <si>
    <t>Ime i prezime odgovorne ili ovlaštene osobe Nositelja projekta - tiskano:</t>
  </si>
  <si>
    <t>______________________________________</t>
  </si>
  <si>
    <t>Mjesto i datum:</t>
  </si>
  <si>
    <t>Potpis i pečat (ako je primjenjivo):</t>
  </si>
  <si>
    <t>Napomena: Ovjera ne smije biti zasebno na posebnoj stranici</t>
  </si>
  <si>
    <t>FLAG-natječaj za dodjelu potpore projektima u okviru 
MJERE "1.2. JAČANJE ODRŽIVOSTI I DIVERSIFIKACIJE MIKRO, MALOG I SREDNJEG PODUZETNIŠTVA U RIBARSTVU I AKVAKULTURI“  IZ LRSR FLAG-A TRI MORA ZA PROGRAMSKO RAZDOBLJE 2021-2027</t>
  </si>
  <si>
    <r>
      <t xml:space="preserve">VAŽNO:
</t>
    </r>
    <r>
      <rPr>
        <b/>
        <i/>
        <u/>
        <sz val="11"/>
        <color theme="1"/>
        <rFont val="Calibri"/>
      </rPr>
      <t>Nositelj projekta ispunjava, ovjerava i prilaže ovaj obrazac isključivo u slučaju ulaganja u aktivnosti pod rednim brojem  1., točka 1.1. podtočka 1.1.2. i točka 1.3. podtočka 1.3.2., te aktivnosti pod rednim brojem 2.,3. i 4</t>
    </r>
    <r>
      <rPr>
        <b/>
        <i/>
        <sz val="11"/>
        <color rgb="FFFF0000"/>
        <rFont val="Calibri"/>
      </rPr>
      <t xml:space="preserve">
</t>
    </r>
    <r>
      <rPr>
        <b/>
        <i/>
        <sz val="11"/>
        <color theme="1"/>
        <rFont val="Calibri"/>
      </rPr>
      <t xml:space="preserve">
UPUTE: 
Svi navedni podaci podložni su daljnjim provjerama od strane FLAG-a i Upravljačkog tijela. Prilikom provedbe projekta nužno je voditi računa o poštivanju načela zabrane dvostrukog financiranja projektnih aktivnosti. Navedeno se provjerava iz podataka upisanih u Obrascu 1.A, Obrascu 1.B iz Priloga I. Popis dokumentacije za prijavu projekta, kontrolom na terenu i za vrijeme posjete operaciji. 
Kumulativ financijskog toka mora biti pozitivan od prve do posljednje godine vijeka trajanja projekta, što dokazuje financijsku i operativnu održivost projekta. Zadani vijek trajanja projekta je 10 (deset) godina. 
Primici se planiraju pod pretpostavkom da sve što se proda i naplati u roku od jedne godine. Ista pretpostavka vrijedi i za izdatke, odnosno sve što se nabavi se plati u roku od godine dana. Prodajne cijene i troškove planirati bez stope inflacije. Planirani primici i izdaci moraju imati podlogu u prethodnoj godini, ukoliko ste poslovali. Ukoliko se projekt odnosi na novu djelatnost/aktivnost, prethodna godina se ne popunjava. 
Pod prodajom proizvoda navedeni su primjeri poput prodaje ulaznica, ali nositelji projekta/partneri mogu navesti i druge proizvode/usluge. 
</t>
    </r>
  </si>
  <si>
    <t>PRIMJER: Svježa orada (kg)</t>
  </si>
  <si>
    <r>
      <t>I.2.1. Javna potpora iz PRA</t>
    </r>
    <r>
      <rPr>
        <b/>
        <vertAlign val="superscript"/>
        <sz val="10"/>
        <color theme="1"/>
        <rFont val="Calibri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</si>
</sst>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scheme val="minor"/>
    </font>
    <font>
      <b/>
      <sz val="14"/>
      <color theme="1"/>
      <name val="Calibri"/>
    </font>
    <font>
      <b/>
      <i/>
      <sz val="12"/>
      <color theme="1"/>
      <name val="Calibri"/>
    </font>
    <font>
      <sz val="11"/>
      <name val="Calibri"/>
    </font>
    <font>
      <sz val="12"/>
      <color theme="1"/>
      <name val="Calibri"/>
    </font>
    <font>
      <sz val="11"/>
      <color rgb="FF000000"/>
      <name val="Calibri"/>
    </font>
    <font>
      <b/>
      <sz val="12"/>
      <color theme="1"/>
      <name val="Calibri"/>
    </font>
    <font>
      <i/>
      <sz val="12"/>
      <color theme="1"/>
      <name val="Calibri"/>
    </font>
    <font>
      <i/>
      <sz val="10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6"/>
      <color theme="1"/>
      <name val="Calibri"/>
    </font>
    <font>
      <b/>
      <sz val="20"/>
      <color theme="1"/>
      <name val="Calibri"/>
    </font>
    <font>
      <sz val="10"/>
      <color theme="1"/>
      <name val="Arial Narrow"/>
    </font>
    <font>
      <b/>
      <i/>
      <sz val="11"/>
      <color theme="1"/>
      <name val="Calibri"/>
    </font>
    <font>
      <b/>
      <sz val="11"/>
      <color theme="1"/>
      <name val="Calibri"/>
    </font>
    <font>
      <b/>
      <sz val="11"/>
      <color theme="0"/>
      <name val="Calibri"/>
    </font>
    <font>
      <b/>
      <sz val="11"/>
      <color rgb="FFFFFFFF"/>
      <name val="Calibri"/>
    </font>
    <font>
      <b/>
      <sz val="10"/>
      <color theme="1"/>
      <name val="Calibri"/>
    </font>
    <font>
      <b/>
      <i/>
      <u/>
      <sz val="11"/>
      <color theme="1"/>
      <name val="Calibri"/>
    </font>
    <font>
      <b/>
      <i/>
      <sz val="11"/>
      <color rgb="FFFF0000"/>
      <name val="Calibri"/>
    </font>
    <font>
      <b/>
      <vertAlign val="superscript"/>
      <sz val="10"/>
      <color theme="1"/>
      <name val="Calibri"/>
    </font>
    <font>
      <b/>
      <vertAlign val="superscript"/>
      <sz val="11"/>
      <color theme="1"/>
      <name val="Calibri"/>
    </font>
    <font>
      <b/>
      <sz val="12"/>
      <color theme="0"/>
      <name val="Calibri"/>
    </font>
    <font>
      <b/>
      <i/>
      <sz val="11"/>
      <color theme="0"/>
      <name val="Calibri"/>
    </font>
    <font>
      <b/>
      <sz val="12"/>
      <color theme="1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B4C6E7"/>
        <bgColor rgb="FFB4C6E7"/>
      </patternFill>
    </fill>
    <fill>
      <patternFill patternType="solid">
        <fgColor rgb="FF8EAADB"/>
        <bgColor rgb="FF8EAADB"/>
      </patternFill>
    </fill>
    <fill>
      <patternFill patternType="solid">
        <fgColor rgb="FF2F5496"/>
        <bgColor rgb="FF2F5496"/>
      </patternFill>
    </fill>
    <fill>
      <patternFill patternType="solid">
        <fgColor rgb="FF1F3864"/>
        <bgColor rgb="FF1F3864"/>
      </patternFill>
    </fill>
    <fill>
      <patternFill patternType="solid">
        <fgColor rgb="FFDEEAF6"/>
        <bgColor rgb="FFDEEAF6"/>
      </patternFill>
    </fill>
    <fill>
      <patternFill patternType="solid">
        <fgColor rgb="FF3F3F3F"/>
        <bgColor rgb="FF3F3F3F"/>
      </patternFill>
    </fill>
    <fill>
      <patternFill patternType="solid">
        <fgColor rgb="FFC5E0B3"/>
        <bgColor rgb="FFC5E0B3"/>
      </patternFill>
    </fill>
    <fill>
      <patternFill patternType="solid">
        <fgColor rgb="FF1E4E79"/>
        <bgColor rgb="FF1E4E79"/>
      </patternFill>
    </fill>
    <fill>
      <patternFill patternType="solid">
        <fgColor rgb="FFADB9CA"/>
        <bgColor rgb="FFADB9CA"/>
      </patternFill>
    </fill>
    <fill>
      <patternFill patternType="solid">
        <fgColor rgb="FFBDD6EE"/>
        <bgColor rgb="FFBDD6EE"/>
      </patternFill>
    </fill>
    <fill>
      <patternFill patternType="solid">
        <fgColor rgb="FFA5A5A5"/>
        <bgColor rgb="FFA5A5A5"/>
      </patternFill>
    </fill>
    <fill>
      <patternFill patternType="solid">
        <fgColor rgb="FFD9E2F3"/>
        <bgColor rgb="FFD9E2F3"/>
      </patternFill>
    </fill>
  </fills>
  <borders count="4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0" fontId="4" fillId="2" borderId="5" xfId="0" applyFont="1" applyFill="1" applyBorder="1"/>
    <xf numFmtId="1" fontId="6" fillId="3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7" xfId="0" applyFont="1" applyBorder="1"/>
    <xf numFmtId="0" fontId="4" fillId="4" borderId="5" xfId="0" applyFont="1" applyFill="1" applyBorder="1" applyAlignment="1">
      <alignment horizontal="right" vertical="center"/>
    </xf>
    <xf numFmtId="164" fontId="2" fillId="5" borderId="5" xfId="0" applyNumberFormat="1" applyFont="1" applyFill="1" applyBorder="1" applyAlignment="1">
      <alignment horizontal="center" vertical="center"/>
    </xf>
    <xf numFmtId="164" fontId="2" fillId="6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4" fontId="2" fillId="7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/>
    <xf numFmtId="0" fontId="9" fillId="0" borderId="0" xfId="0" applyFont="1"/>
    <xf numFmtId="0" fontId="10" fillId="9" borderId="19" xfId="0" applyFont="1" applyFill="1" applyBorder="1"/>
    <xf numFmtId="0" fontId="12" fillId="2" borderId="19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0" fillId="2" borderId="19" xfId="0" applyFont="1" applyFill="1" applyBorder="1"/>
    <xf numFmtId="0" fontId="16" fillId="11" borderId="24" xfId="0" applyFont="1" applyFill="1" applyBorder="1" applyAlignment="1">
      <alignment horizontal="center" vertical="center" wrapText="1"/>
    </xf>
    <xf numFmtId="0" fontId="10" fillId="9" borderId="19" xfId="0" applyFont="1" applyFill="1" applyBorder="1" applyAlignment="1">
      <alignment vertical="center" wrapText="1"/>
    </xf>
    <xf numFmtId="0" fontId="17" fillId="11" borderId="24" xfId="0" applyFont="1" applyFill="1" applyBorder="1" applyAlignment="1">
      <alignment horizontal="center" vertical="center" wrapText="1"/>
    </xf>
    <xf numFmtId="0" fontId="15" fillId="12" borderId="24" xfId="0" applyFont="1" applyFill="1" applyBorder="1" applyAlignment="1">
      <alignment horizontal="left" vertical="center" wrapText="1"/>
    </xf>
    <xf numFmtId="4" fontId="15" fillId="12" borderId="24" xfId="0" applyNumberFormat="1" applyFont="1" applyFill="1" applyBorder="1" applyAlignment="1">
      <alignment horizontal="right" vertical="center" wrapText="1"/>
    </xf>
    <xf numFmtId="0" fontId="15" fillId="13" borderId="24" xfId="0" applyFont="1" applyFill="1" applyBorder="1" applyAlignment="1">
      <alignment horizontal="left" vertical="center" wrapText="1"/>
    </xf>
    <xf numFmtId="4" fontId="15" fillId="13" borderId="24" xfId="0" applyNumberFormat="1" applyFont="1" applyFill="1" applyBorder="1" applyAlignment="1">
      <alignment horizontal="right" vertical="center" wrapText="1"/>
    </xf>
    <xf numFmtId="10" fontId="15" fillId="13" borderId="24" xfId="0" applyNumberFormat="1" applyFont="1" applyFill="1" applyBorder="1" applyAlignment="1">
      <alignment horizontal="left" vertical="center" wrapText="1"/>
    </xf>
    <xf numFmtId="0" fontId="18" fillId="2" borderId="24" xfId="0" applyFont="1" applyFill="1" applyBorder="1" applyAlignment="1">
      <alignment horizontal="left" vertical="center" wrapText="1"/>
    </xf>
    <xf numFmtId="4" fontId="15" fillId="0" borderId="24" xfId="0" applyNumberFormat="1" applyFont="1" applyBorder="1" applyAlignment="1">
      <alignment horizontal="right" vertical="center" wrapText="1"/>
    </xf>
    <xf numFmtId="0" fontId="18" fillId="14" borderId="24" xfId="0" applyFont="1" applyFill="1" applyBorder="1" applyAlignment="1">
      <alignment horizontal="left" vertical="center" wrapText="1"/>
    </xf>
    <xf numFmtId="0" fontId="10" fillId="9" borderId="19" xfId="0" applyFont="1" applyFill="1" applyBorder="1" applyAlignment="1">
      <alignment vertical="center"/>
    </xf>
    <xf numFmtId="0" fontId="18" fillId="13" borderId="24" xfId="0" applyFont="1" applyFill="1" applyBorder="1" applyAlignment="1">
      <alignment vertical="center" wrapText="1"/>
    </xf>
    <xf numFmtId="0" fontId="5" fillId="9" borderId="19" xfId="0" applyFont="1" applyFill="1" applyBorder="1" applyAlignment="1">
      <alignment horizontal="left" vertical="center"/>
    </xf>
    <xf numFmtId="0" fontId="5" fillId="9" borderId="19" xfId="0" applyFont="1" applyFill="1" applyBorder="1" applyAlignment="1">
      <alignment vertical="center"/>
    </xf>
    <xf numFmtId="4" fontId="5" fillId="9" borderId="19" xfId="0" applyNumberFormat="1" applyFont="1" applyFill="1" applyBorder="1" applyAlignment="1">
      <alignment vertical="center"/>
    </xf>
    <xf numFmtId="0" fontId="15" fillId="13" borderId="24" xfId="0" applyFont="1" applyFill="1" applyBorder="1" applyAlignment="1">
      <alignment vertical="center" wrapText="1"/>
    </xf>
    <xf numFmtId="0" fontId="18" fillId="14" borderId="24" xfId="0" applyFont="1" applyFill="1" applyBorder="1" applyAlignment="1">
      <alignment vertical="center" wrapText="1"/>
    </xf>
    <xf numFmtId="0" fontId="15" fillId="12" borderId="24" xfId="0" applyFont="1" applyFill="1" applyBorder="1" applyAlignment="1">
      <alignment horizontal="right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left" vertical="center" wrapText="1"/>
    </xf>
    <xf numFmtId="0" fontId="15" fillId="2" borderId="27" xfId="0" applyFont="1" applyFill="1" applyBorder="1" applyAlignment="1">
      <alignment horizontal="center" vertical="center" wrapText="1"/>
    </xf>
    <xf numFmtId="10" fontId="15" fillId="2" borderId="27" xfId="0" applyNumberFormat="1" applyFont="1" applyFill="1" applyBorder="1" applyAlignment="1">
      <alignment horizontal="center" vertical="center" wrapText="1"/>
    </xf>
    <xf numFmtId="4" fontId="15" fillId="2" borderId="27" xfId="0" applyNumberFormat="1" applyFont="1" applyFill="1" applyBorder="1" applyAlignment="1">
      <alignment horizontal="right" vertical="center" wrapText="1"/>
    </xf>
    <xf numFmtId="10" fontId="15" fillId="2" borderId="28" xfId="0" applyNumberFormat="1" applyFont="1" applyFill="1" applyBorder="1" applyAlignment="1">
      <alignment horizontal="center" vertical="center" wrapText="1"/>
    </xf>
    <xf numFmtId="0" fontId="15" fillId="15" borderId="19" xfId="0" applyFont="1" applyFill="1" applyBorder="1" applyAlignment="1">
      <alignment horizontal="left" vertical="center" wrapText="1"/>
    </xf>
    <xf numFmtId="0" fontId="15" fillId="15" borderId="19" xfId="0" applyFont="1" applyFill="1" applyBorder="1" applyAlignment="1">
      <alignment horizontal="left" wrapText="1"/>
    </xf>
    <xf numFmtId="0" fontId="15" fillId="2" borderId="19" xfId="0" applyFont="1" applyFill="1" applyBorder="1" applyAlignment="1">
      <alignment horizontal="left" wrapText="1"/>
    </xf>
    <xf numFmtId="10" fontId="15" fillId="2" borderId="26" xfId="0" applyNumberFormat="1" applyFont="1" applyFill="1" applyBorder="1" applyAlignment="1">
      <alignment horizontal="center" vertical="center" wrapText="1"/>
    </xf>
    <xf numFmtId="4" fontId="15" fillId="2" borderId="26" xfId="0" applyNumberFormat="1" applyFont="1" applyFill="1" applyBorder="1" applyAlignment="1">
      <alignment horizontal="right" vertical="center" wrapText="1"/>
    </xf>
    <xf numFmtId="10" fontId="15" fillId="2" borderId="19" xfId="0" applyNumberFormat="1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right" vertical="center"/>
    </xf>
    <xf numFmtId="0" fontId="7" fillId="8" borderId="11" xfId="0" applyFont="1" applyFill="1" applyBorder="1" applyAlignment="1">
      <alignment horizontal="left" vertical="center" wrapText="1"/>
    </xf>
    <xf numFmtId="0" fontId="3" fillId="0" borderId="12" xfId="0" applyFont="1" applyBorder="1"/>
    <xf numFmtId="0" fontId="3" fillId="0" borderId="13" xfId="0" applyFont="1" applyBorder="1"/>
    <xf numFmtId="0" fontId="7" fillId="8" borderId="14" xfId="0" applyFont="1" applyFill="1" applyBorder="1" applyAlignment="1">
      <alignment horizontal="left" vertical="center" wrapText="1"/>
    </xf>
    <xf numFmtId="0" fontId="3" fillId="0" borderId="15" xfId="0" applyFont="1" applyBorder="1"/>
    <xf numFmtId="0" fontId="3" fillId="0" borderId="16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4" xfId="0" applyFont="1" applyBorder="1"/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6" xfId="0" applyFont="1" applyBorder="1"/>
    <xf numFmtId="0" fontId="7" fillId="8" borderId="8" xfId="0" applyFont="1" applyFill="1" applyBorder="1" applyAlignment="1">
      <alignment horizontal="left" vertical="center" wrapText="1"/>
    </xf>
    <xf numFmtId="0" fontId="3" fillId="0" borderId="9" xfId="0" applyFont="1" applyBorder="1"/>
    <xf numFmtId="0" fontId="3" fillId="0" borderId="10" xfId="0" applyFont="1" applyBorder="1"/>
    <xf numFmtId="0" fontId="15" fillId="2" borderId="39" xfId="0" applyFont="1" applyFill="1" applyBorder="1" applyAlignment="1">
      <alignment horizontal="right" vertical="center"/>
    </xf>
    <xf numFmtId="0" fontId="3" fillId="0" borderId="40" xfId="0" applyFont="1" applyBorder="1"/>
    <xf numFmtId="0" fontId="3" fillId="0" borderId="41" xfId="0" applyFont="1" applyBorder="1"/>
    <xf numFmtId="0" fontId="3" fillId="0" borderId="42" xfId="0" applyFont="1" applyBorder="1"/>
    <xf numFmtId="0" fontId="3" fillId="0" borderId="43" xfId="0" applyFont="1" applyBorder="1"/>
    <xf numFmtId="0" fontId="3" fillId="0" borderId="44" xfId="0" applyFont="1" applyBorder="1"/>
    <xf numFmtId="0" fontId="14" fillId="0" borderId="0" xfId="0" applyFont="1" applyAlignment="1">
      <alignment horizontal="right"/>
    </xf>
    <xf numFmtId="0" fontId="15" fillId="15" borderId="31" xfId="0" applyFont="1" applyFill="1" applyBorder="1" applyAlignment="1">
      <alignment horizontal="left" vertical="center" wrapText="1"/>
    </xf>
    <xf numFmtId="0" fontId="3" fillId="0" borderId="32" xfId="0" applyFont="1" applyBorder="1"/>
    <xf numFmtId="0" fontId="16" fillId="11" borderId="33" xfId="0" applyFont="1" applyFill="1" applyBorder="1" applyAlignment="1">
      <alignment horizontal="left" vertical="center" wrapText="1"/>
    </xf>
    <xf numFmtId="0" fontId="3" fillId="0" borderId="34" xfId="0" applyFont="1" applyBorder="1"/>
    <xf numFmtId="0" fontId="3" fillId="0" borderId="35" xfId="0" applyFont="1" applyBorder="1"/>
    <xf numFmtId="4" fontId="4" fillId="0" borderId="36" xfId="0" applyNumberFormat="1" applyFont="1" applyBorder="1" applyAlignment="1">
      <alignment horizontal="left" vertical="top" wrapText="1"/>
    </xf>
    <xf numFmtId="0" fontId="3" fillId="0" borderId="36" xfId="0" applyFont="1" applyBorder="1"/>
    <xf numFmtId="0" fontId="3" fillId="0" borderId="37" xfId="0" applyFont="1" applyBorder="1"/>
    <xf numFmtId="4" fontId="10" fillId="0" borderId="36" xfId="0" applyNumberFormat="1" applyFont="1" applyBorder="1" applyAlignment="1">
      <alignment horizontal="left" vertical="top" wrapText="1"/>
    </xf>
    <xf numFmtId="0" fontId="3" fillId="0" borderId="38" xfId="0" applyFont="1" applyBorder="1"/>
    <xf numFmtId="0" fontId="15" fillId="15" borderId="17" xfId="0" applyFont="1" applyFill="1" applyBorder="1" applyAlignment="1">
      <alignment horizontal="left" vertical="center" wrapText="1"/>
    </xf>
    <xf numFmtId="0" fontId="3" fillId="0" borderId="18" xfId="0" applyFont="1" applyBorder="1"/>
    <xf numFmtId="0" fontId="15" fillId="15" borderId="29" xfId="0" applyFont="1" applyFill="1" applyBorder="1" applyAlignment="1">
      <alignment horizontal="left" vertical="center" wrapText="1"/>
    </xf>
    <xf numFmtId="0" fontId="3" fillId="0" borderId="30" xfId="0" applyFont="1" applyBorder="1"/>
    <xf numFmtId="0" fontId="16" fillId="11" borderId="23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10" fillId="2" borderId="17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5" fillId="10" borderId="20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22" xfId="0" applyFont="1" applyBorder="1"/>
    <xf numFmtId="0" fontId="14" fillId="2" borderId="20" xfId="0" applyFont="1" applyFill="1" applyBorder="1" applyAlignment="1">
      <alignment horizontal="left" vertical="top" wrapText="1"/>
    </xf>
    <xf numFmtId="0" fontId="15" fillId="2" borderId="17" xfId="0" applyFont="1" applyFill="1" applyBorder="1" applyAlignment="1">
      <alignment horizontal="left" wrapText="1"/>
    </xf>
  </cellXfs>
  <cellStyles count="1">
    <cellStyle name="Normalno" xfId="0" builtinId="0"/>
  </cellStyles>
  <dxfs count="3"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838200</xdr:colOff>
      <xdr:row>0</xdr:row>
      <xdr:rowOff>57149</xdr:rowOff>
    </xdr:from>
    <xdr:to>
      <xdr:col>0</xdr:col>
      <xdr:colOff>2190750</xdr:colOff>
      <xdr:row>1</xdr:row>
      <xdr:rowOff>133349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" y="57149"/>
          <a:ext cx="1352550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000"/>
  <sheetViews>
    <sheetView workbookViewId="0"/>
  </sheetViews>
  <sheetFormatPr defaultColWidth="14.42578125" defaultRowHeight="15" customHeight="1" x14ac:dyDescent="0.25"/>
  <cols>
    <col min="1" max="9" width="8.7109375" customWidth="1"/>
    <col min="10" max="10" width="28.85546875" customWidth="1"/>
    <col min="11" max="26" width="8.7109375" customWidth="1"/>
  </cols>
  <sheetData>
    <row r="2" spans="1:18" ht="18.75" x14ac:dyDescent="0.3">
      <c r="A2" s="1" t="s">
        <v>0</v>
      </c>
    </row>
    <row r="3" spans="1:18" ht="15" customHeight="1" x14ac:dyDescent="0.25">
      <c r="A3" s="64" t="s">
        <v>1</v>
      </c>
      <c r="B3" s="65"/>
      <c r="C3" s="2"/>
      <c r="D3" s="2"/>
      <c r="E3" s="2"/>
      <c r="F3" s="2"/>
      <c r="G3" s="2"/>
      <c r="H3" s="2"/>
      <c r="I3" s="2"/>
      <c r="J3" s="3"/>
      <c r="K3" s="4"/>
      <c r="L3" s="4"/>
      <c r="M3" s="4"/>
      <c r="N3" s="4"/>
      <c r="O3" s="4"/>
      <c r="P3" s="4"/>
      <c r="Q3" s="4"/>
      <c r="R3" s="4"/>
    </row>
    <row r="4" spans="1:18" ht="15" customHeight="1" x14ac:dyDescent="0.25">
      <c r="A4" s="66"/>
      <c r="B4" s="67"/>
      <c r="C4" s="5"/>
      <c r="D4" s="68" t="s">
        <v>2</v>
      </c>
      <c r="E4" s="67"/>
      <c r="F4" s="67"/>
      <c r="G4" s="67"/>
      <c r="H4" s="67"/>
      <c r="I4" s="67"/>
      <c r="J4" s="69"/>
      <c r="K4" s="4"/>
      <c r="L4" s="4"/>
      <c r="M4" s="4"/>
      <c r="N4" s="4"/>
      <c r="O4" s="4"/>
      <c r="P4" s="4"/>
      <c r="Q4" s="4"/>
      <c r="R4" s="4"/>
    </row>
    <row r="5" spans="1:18" ht="15" customHeight="1" x14ac:dyDescent="0.25">
      <c r="A5" s="66"/>
      <c r="B5" s="67"/>
      <c r="C5" s="6"/>
      <c r="D5" s="70"/>
      <c r="E5" s="67"/>
      <c r="F5" s="67"/>
      <c r="G5" s="67"/>
      <c r="H5" s="67"/>
      <c r="I5" s="67"/>
      <c r="J5" s="69"/>
      <c r="K5" s="4"/>
      <c r="L5" s="4"/>
      <c r="M5" s="4"/>
      <c r="N5" s="4"/>
      <c r="O5" s="4"/>
      <c r="P5" s="4"/>
      <c r="Q5" s="4"/>
      <c r="R5" s="4"/>
    </row>
    <row r="6" spans="1:18" ht="15" customHeight="1" x14ac:dyDescent="0.25">
      <c r="A6" s="66"/>
      <c r="B6" s="67"/>
      <c r="C6" s="7"/>
      <c r="D6" s="8"/>
      <c r="E6" s="8"/>
      <c r="F6" s="8"/>
      <c r="G6" s="9"/>
      <c r="H6" s="9"/>
      <c r="I6" s="9"/>
      <c r="J6" s="10"/>
      <c r="K6" s="4"/>
      <c r="L6" s="4"/>
      <c r="M6" s="4"/>
      <c r="N6" s="4"/>
      <c r="O6" s="4"/>
      <c r="P6" s="4"/>
      <c r="Q6" s="4"/>
      <c r="R6" s="4"/>
    </row>
    <row r="7" spans="1:18" ht="15" customHeight="1" x14ac:dyDescent="0.25">
      <c r="A7" s="66"/>
      <c r="B7" s="67"/>
      <c r="C7" s="11"/>
      <c r="D7" s="68" t="s">
        <v>3</v>
      </c>
      <c r="E7" s="67"/>
      <c r="F7" s="67"/>
      <c r="G7" s="67"/>
      <c r="H7" s="67"/>
      <c r="I7" s="67"/>
      <c r="J7" s="69"/>
      <c r="K7" s="4"/>
      <c r="L7" s="4"/>
      <c r="M7" s="4"/>
      <c r="N7" s="4"/>
      <c r="O7" s="4"/>
      <c r="P7" s="4"/>
      <c r="Q7" s="4"/>
      <c r="R7" s="4"/>
    </row>
    <row r="8" spans="1:18" ht="15" customHeight="1" x14ac:dyDescent="0.25">
      <c r="A8" s="66"/>
      <c r="B8" s="67"/>
      <c r="C8" s="12"/>
      <c r="D8" s="70"/>
      <c r="E8" s="67"/>
      <c r="F8" s="67"/>
      <c r="G8" s="67"/>
      <c r="H8" s="67"/>
      <c r="I8" s="67"/>
      <c r="J8" s="69"/>
      <c r="K8" s="4"/>
      <c r="L8" s="4"/>
      <c r="M8" s="4"/>
      <c r="N8" s="4"/>
      <c r="O8" s="4"/>
      <c r="P8" s="4"/>
      <c r="Q8" s="4"/>
      <c r="R8" s="4"/>
    </row>
    <row r="9" spans="1:18" ht="15" customHeight="1" x14ac:dyDescent="0.25">
      <c r="A9" s="66"/>
      <c r="B9" s="67"/>
      <c r="C9" s="13"/>
      <c r="D9" s="14"/>
      <c r="E9" s="15"/>
      <c r="F9" s="15"/>
      <c r="G9" s="15"/>
      <c r="H9" s="15"/>
      <c r="I9" s="15"/>
      <c r="J9" s="16"/>
      <c r="K9" s="4"/>
      <c r="L9" s="4"/>
      <c r="M9" s="4"/>
      <c r="N9" s="4"/>
      <c r="O9" s="4"/>
      <c r="P9" s="4"/>
      <c r="Q9" s="4"/>
      <c r="R9" s="4"/>
    </row>
    <row r="10" spans="1:18" ht="15" customHeight="1" x14ac:dyDescent="0.25">
      <c r="A10" s="66"/>
      <c r="B10" s="67"/>
      <c r="C10" s="17"/>
      <c r="D10" s="14"/>
      <c r="E10" s="15"/>
      <c r="F10" s="15"/>
      <c r="G10" s="15"/>
      <c r="H10" s="15"/>
      <c r="I10" s="15"/>
      <c r="J10" s="16"/>
      <c r="K10" s="4"/>
      <c r="L10" s="4"/>
      <c r="M10" s="4"/>
      <c r="N10" s="4"/>
      <c r="O10" s="4"/>
      <c r="P10" s="4"/>
      <c r="Q10" s="4"/>
      <c r="R10" s="4"/>
    </row>
    <row r="11" spans="1:18" ht="15" customHeight="1" x14ac:dyDescent="0.25">
      <c r="A11" s="66"/>
      <c r="B11" s="67"/>
      <c r="C11" s="9"/>
      <c r="D11" s="9"/>
      <c r="E11" s="9"/>
      <c r="F11" s="9"/>
      <c r="G11" s="9"/>
      <c r="H11" s="9"/>
      <c r="I11" s="9"/>
      <c r="J11" s="10"/>
      <c r="K11" s="4"/>
      <c r="L11" s="4"/>
      <c r="M11" s="4"/>
      <c r="N11" s="4"/>
      <c r="O11" s="4"/>
      <c r="P11" s="4"/>
      <c r="Q11" s="4"/>
      <c r="R11" s="4"/>
    </row>
    <row r="12" spans="1:18" ht="66" customHeight="1" x14ac:dyDescent="0.25">
      <c r="A12" s="71" t="s">
        <v>4</v>
      </c>
      <c r="B12" s="72"/>
      <c r="C12" s="72"/>
      <c r="D12" s="72"/>
      <c r="E12" s="72"/>
      <c r="F12" s="72"/>
      <c r="G12" s="72"/>
      <c r="H12" s="72"/>
      <c r="I12" s="72"/>
      <c r="J12" s="73"/>
      <c r="K12" s="18"/>
      <c r="L12" s="18"/>
      <c r="M12" s="18"/>
      <c r="N12" s="18"/>
      <c r="O12" s="18"/>
      <c r="P12" s="18"/>
      <c r="Q12" s="18"/>
      <c r="R12" s="18"/>
    </row>
    <row r="13" spans="1:18" ht="35.25" customHeight="1" x14ac:dyDescent="0.25">
      <c r="A13" s="58" t="s">
        <v>5</v>
      </c>
      <c r="B13" s="59"/>
      <c r="C13" s="59"/>
      <c r="D13" s="59"/>
      <c r="E13" s="59"/>
      <c r="F13" s="59"/>
      <c r="G13" s="59"/>
      <c r="H13" s="59"/>
      <c r="I13" s="59"/>
      <c r="J13" s="60"/>
      <c r="K13" s="18"/>
      <c r="L13" s="18"/>
      <c r="M13" s="18"/>
      <c r="N13" s="18"/>
      <c r="O13" s="18"/>
      <c r="P13" s="18"/>
      <c r="Q13" s="18"/>
      <c r="R13" s="18"/>
    </row>
    <row r="14" spans="1:18" ht="15" customHeight="1" x14ac:dyDescent="0.25">
      <c r="A14" s="58" t="s">
        <v>6</v>
      </c>
      <c r="B14" s="59"/>
      <c r="C14" s="59"/>
      <c r="D14" s="59"/>
      <c r="E14" s="59"/>
      <c r="F14" s="59"/>
      <c r="G14" s="59"/>
      <c r="H14" s="59"/>
      <c r="I14" s="59"/>
      <c r="J14" s="60"/>
      <c r="K14" s="18"/>
      <c r="L14" s="18"/>
      <c r="M14" s="18"/>
      <c r="N14" s="18"/>
      <c r="O14" s="18"/>
      <c r="P14" s="18"/>
      <c r="Q14" s="18"/>
      <c r="R14" s="18"/>
    </row>
    <row r="15" spans="1:18" ht="47.25" customHeight="1" x14ac:dyDescent="0.25">
      <c r="A15" s="58" t="s">
        <v>7</v>
      </c>
      <c r="B15" s="59"/>
      <c r="C15" s="59"/>
      <c r="D15" s="59"/>
      <c r="E15" s="59"/>
      <c r="F15" s="59"/>
      <c r="G15" s="59"/>
      <c r="H15" s="59"/>
      <c r="I15" s="59"/>
      <c r="J15" s="60"/>
      <c r="K15" s="19"/>
      <c r="L15" s="19"/>
      <c r="M15" s="19"/>
      <c r="N15" s="19"/>
      <c r="O15" s="19"/>
      <c r="P15" s="19"/>
      <c r="Q15" s="19"/>
      <c r="R15" s="19"/>
    </row>
    <row r="16" spans="1:18" ht="36.75" customHeight="1" x14ac:dyDescent="0.25">
      <c r="A16" s="61" t="s">
        <v>8</v>
      </c>
      <c r="B16" s="62"/>
      <c r="C16" s="62"/>
      <c r="D16" s="62"/>
      <c r="E16" s="62"/>
      <c r="F16" s="62"/>
      <c r="G16" s="62"/>
      <c r="H16" s="62"/>
      <c r="I16" s="62"/>
      <c r="J16" s="63"/>
      <c r="K16" s="18"/>
      <c r="L16" s="18"/>
      <c r="M16" s="18"/>
      <c r="N16" s="18"/>
      <c r="O16" s="18"/>
      <c r="P16" s="18"/>
      <c r="Q16" s="18"/>
      <c r="R16" s="18"/>
    </row>
    <row r="17" spans="1:10" ht="15.75" x14ac:dyDescent="0.25">
      <c r="A17" s="20" t="s">
        <v>9</v>
      </c>
      <c r="B17" s="20"/>
      <c r="C17" s="20"/>
      <c r="D17" s="20"/>
      <c r="E17" s="9"/>
      <c r="F17" s="9"/>
      <c r="G17" s="9"/>
      <c r="H17" s="9"/>
      <c r="I17" s="9"/>
      <c r="J17" s="9"/>
    </row>
    <row r="21" spans="1:10" ht="15.75" hidden="1" customHeight="1" x14ac:dyDescent="0.25">
      <c r="A21" s="21">
        <v>2023</v>
      </c>
    </row>
    <row r="22" spans="1:10" ht="15.75" hidden="1" customHeight="1" x14ac:dyDescent="0.25">
      <c r="A22" s="21">
        <v>2024</v>
      </c>
    </row>
    <row r="23" spans="1:10" ht="15.75" hidden="1" customHeight="1" x14ac:dyDescent="0.25">
      <c r="A23" s="21">
        <v>2025</v>
      </c>
    </row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8">
    <mergeCell ref="A14:J14"/>
    <mergeCell ref="A15:J15"/>
    <mergeCell ref="A16:J16"/>
    <mergeCell ref="A3:B11"/>
    <mergeCell ref="D4:J5"/>
    <mergeCell ref="D7:J8"/>
    <mergeCell ref="A12:J12"/>
    <mergeCell ref="A13:J13"/>
  </mergeCells>
  <pageMargins left="0.7" right="0.7" top="0.75" bottom="0.75" header="0" footer="0"/>
  <pageSetup paperSize="9" scale="7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workbookViewId="0">
      <selection activeCell="C7" sqref="C7"/>
    </sheetView>
  </sheetViews>
  <sheetFormatPr defaultColWidth="14.42578125" defaultRowHeight="15" customHeight="1" x14ac:dyDescent="0.25"/>
  <cols>
    <col min="1" max="1" width="37.7109375" customWidth="1"/>
    <col min="2" max="2" width="18.140625" customWidth="1"/>
    <col min="3" max="12" width="18.42578125" customWidth="1"/>
    <col min="13" max="13" width="7.42578125" customWidth="1"/>
    <col min="14" max="14" width="9.140625" customWidth="1"/>
    <col min="15" max="15" width="9.140625" hidden="1" customWidth="1"/>
    <col min="16" max="16" width="20.5703125" hidden="1" customWidth="1"/>
    <col min="17" max="19" width="9.140625" hidden="1" customWidth="1"/>
    <col min="20" max="20" width="35.42578125" hidden="1" customWidth="1"/>
    <col min="21" max="23" width="9.140625" hidden="1" customWidth="1"/>
    <col min="24" max="24" width="58.85546875" hidden="1" customWidth="1"/>
    <col min="25" max="26" width="9.140625" customWidth="1"/>
  </cols>
  <sheetData>
    <row r="1" spans="1:26" ht="36.75" customHeight="1" x14ac:dyDescent="0.25">
      <c r="A1" s="97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9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</row>
    <row r="2" spans="1:26" ht="21" x14ac:dyDescent="0.35">
      <c r="A2" s="98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</row>
    <row r="3" spans="1:26" ht="31.5" customHeight="1" x14ac:dyDescent="0.25">
      <c r="A3" s="99" t="s">
        <v>58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1"/>
      <c r="M3" s="23"/>
      <c r="N3" s="22"/>
      <c r="O3" s="22"/>
      <c r="P3" s="22"/>
      <c r="Q3" s="22"/>
      <c r="R3" s="22"/>
      <c r="S3" s="22" t="s">
        <v>11</v>
      </c>
      <c r="T3" s="22">
        <v>2018</v>
      </c>
      <c r="U3" s="22"/>
      <c r="V3" s="22">
        <v>1</v>
      </c>
      <c r="W3" s="22"/>
      <c r="X3" s="24" t="s">
        <v>12</v>
      </c>
      <c r="Y3" s="22"/>
      <c r="Z3" s="22"/>
    </row>
    <row r="4" spans="1:26" ht="182.25" customHeight="1" x14ac:dyDescent="0.25">
      <c r="A4" s="102" t="s">
        <v>59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1"/>
      <c r="M4" s="23"/>
      <c r="N4" s="22"/>
      <c r="O4" s="22"/>
      <c r="P4" s="22"/>
      <c r="Q4" s="22"/>
      <c r="R4" s="22"/>
      <c r="S4" s="22"/>
      <c r="T4" s="22">
        <v>2019</v>
      </c>
      <c r="U4" s="22"/>
      <c r="V4" s="22"/>
      <c r="W4" s="22"/>
      <c r="X4" s="24"/>
      <c r="Y4" s="22"/>
      <c r="Z4" s="22"/>
    </row>
    <row r="5" spans="1:26" ht="17.25" customHeight="1" x14ac:dyDescent="0.25">
      <c r="A5" s="103" t="s">
        <v>13</v>
      </c>
      <c r="B5" s="59"/>
      <c r="C5" s="59"/>
      <c r="D5" s="59"/>
      <c r="E5" s="59"/>
      <c r="F5" s="59"/>
      <c r="G5" s="59"/>
      <c r="H5" s="59"/>
      <c r="I5" s="59"/>
      <c r="J5" s="92"/>
      <c r="K5" s="25"/>
      <c r="L5" s="25"/>
      <c r="M5" s="25"/>
      <c r="N5" s="22"/>
      <c r="O5" s="22"/>
      <c r="P5" s="22"/>
      <c r="Q5" s="22"/>
      <c r="R5" s="22"/>
      <c r="S5" s="22" t="s">
        <v>14</v>
      </c>
      <c r="T5" s="22">
        <v>2020</v>
      </c>
      <c r="U5" s="22"/>
      <c r="V5" s="22">
        <v>2</v>
      </c>
      <c r="W5" s="22"/>
      <c r="X5" s="24" t="s">
        <v>15</v>
      </c>
      <c r="Y5" s="22"/>
      <c r="Z5" s="22"/>
    </row>
    <row r="6" spans="1:26" x14ac:dyDescent="0.25">
      <c r="A6" s="95" t="s">
        <v>16</v>
      </c>
      <c r="B6" s="95" t="s">
        <v>17</v>
      </c>
      <c r="C6" s="26">
        <v>1</v>
      </c>
      <c r="D6" s="26">
        <v>2</v>
      </c>
      <c r="E6" s="26">
        <v>3</v>
      </c>
      <c r="F6" s="26">
        <v>4</v>
      </c>
      <c r="G6" s="26">
        <v>5</v>
      </c>
      <c r="H6" s="26">
        <v>6</v>
      </c>
      <c r="I6" s="26">
        <v>7</v>
      </c>
      <c r="J6" s="26">
        <v>8</v>
      </c>
      <c r="K6" s="26">
        <v>9</v>
      </c>
      <c r="L6" s="26">
        <v>10</v>
      </c>
      <c r="M6" s="25"/>
      <c r="N6" s="22"/>
      <c r="O6" s="22"/>
      <c r="P6" s="27"/>
      <c r="Q6" s="22"/>
      <c r="R6" s="22"/>
      <c r="S6" s="22"/>
      <c r="T6" s="22"/>
      <c r="U6" s="22"/>
      <c r="V6" s="22">
        <v>3</v>
      </c>
      <c r="W6" s="22"/>
      <c r="X6" s="22"/>
      <c r="Y6" s="22"/>
      <c r="Z6" s="22"/>
    </row>
    <row r="7" spans="1:26" x14ac:dyDescent="0.25">
      <c r="A7" s="96"/>
      <c r="B7" s="96"/>
      <c r="C7" s="28">
        <v>2025</v>
      </c>
      <c r="D7" s="26">
        <f t="shared" ref="D7:L7" si="0">C7+1</f>
        <v>2026</v>
      </c>
      <c r="E7" s="26">
        <f t="shared" si="0"/>
        <v>2027</v>
      </c>
      <c r="F7" s="26">
        <f t="shared" si="0"/>
        <v>2028</v>
      </c>
      <c r="G7" s="26">
        <f t="shared" si="0"/>
        <v>2029</v>
      </c>
      <c r="H7" s="26">
        <f t="shared" si="0"/>
        <v>2030</v>
      </c>
      <c r="I7" s="26">
        <f t="shared" si="0"/>
        <v>2031</v>
      </c>
      <c r="J7" s="26">
        <f t="shared" si="0"/>
        <v>2032</v>
      </c>
      <c r="K7" s="26">
        <f t="shared" si="0"/>
        <v>2033</v>
      </c>
      <c r="L7" s="26">
        <f t="shared" si="0"/>
        <v>2034</v>
      </c>
      <c r="M7" s="25"/>
      <c r="N7" s="22"/>
      <c r="O7" s="22"/>
      <c r="P7" s="27"/>
      <c r="Q7" s="22"/>
      <c r="R7" s="22"/>
      <c r="S7" s="22"/>
      <c r="T7" s="22"/>
      <c r="U7" s="22"/>
      <c r="V7" s="22"/>
      <c r="W7" s="22"/>
      <c r="X7" s="22"/>
      <c r="Y7" s="22"/>
      <c r="Z7" s="22"/>
    </row>
    <row r="8" spans="1:26" x14ac:dyDescent="0.25">
      <c r="A8" s="29" t="s">
        <v>18</v>
      </c>
      <c r="B8" s="30">
        <f t="shared" ref="B8:L8" si="1">B9+B24+B26</f>
        <v>0</v>
      </c>
      <c r="C8" s="30">
        <f t="shared" si="1"/>
        <v>0</v>
      </c>
      <c r="D8" s="30">
        <f t="shared" si="1"/>
        <v>0</v>
      </c>
      <c r="E8" s="30">
        <f t="shared" si="1"/>
        <v>0</v>
      </c>
      <c r="F8" s="30">
        <f t="shared" si="1"/>
        <v>0</v>
      </c>
      <c r="G8" s="30">
        <f t="shared" si="1"/>
        <v>0</v>
      </c>
      <c r="H8" s="30">
        <f t="shared" si="1"/>
        <v>0</v>
      </c>
      <c r="I8" s="30">
        <f t="shared" si="1"/>
        <v>0</v>
      </c>
      <c r="J8" s="30">
        <f t="shared" si="1"/>
        <v>0</v>
      </c>
      <c r="K8" s="30">
        <f t="shared" si="1"/>
        <v>0</v>
      </c>
      <c r="L8" s="30">
        <f t="shared" si="1"/>
        <v>0</v>
      </c>
      <c r="M8" s="25"/>
      <c r="N8" s="22"/>
      <c r="O8" s="22"/>
      <c r="P8" s="27"/>
      <c r="Q8" s="22"/>
      <c r="R8" s="22"/>
      <c r="S8" s="22"/>
      <c r="T8" s="22"/>
      <c r="U8" s="22"/>
      <c r="V8" s="22">
        <v>4</v>
      </c>
      <c r="W8" s="22"/>
      <c r="X8" s="22"/>
      <c r="Y8" s="22"/>
      <c r="Z8" s="22"/>
    </row>
    <row r="9" spans="1:26" x14ac:dyDescent="0.25">
      <c r="A9" s="31" t="s">
        <v>19</v>
      </c>
      <c r="B9" s="32">
        <f t="shared" ref="B9:L9" si="2">(B11*B18)+(B12*B19)+ (B13*B20)+(B14*B21)+(B15*B22)+(B16*B23)</f>
        <v>0</v>
      </c>
      <c r="C9" s="32">
        <f t="shared" si="2"/>
        <v>0</v>
      </c>
      <c r="D9" s="32">
        <f t="shared" si="2"/>
        <v>0</v>
      </c>
      <c r="E9" s="32">
        <f t="shared" si="2"/>
        <v>0</v>
      </c>
      <c r="F9" s="32">
        <f t="shared" si="2"/>
        <v>0</v>
      </c>
      <c r="G9" s="32">
        <f t="shared" si="2"/>
        <v>0</v>
      </c>
      <c r="H9" s="32">
        <f t="shared" si="2"/>
        <v>0</v>
      </c>
      <c r="I9" s="32">
        <f t="shared" si="2"/>
        <v>0</v>
      </c>
      <c r="J9" s="32">
        <f t="shared" si="2"/>
        <v>0</v>
      </c>
      <c r="K9" s="32">
        <f t="shared" si="2"/>
        <v>0</v>
      </c>
      <c r="L9" s="32">
        <f t="shared" si="2"/>
        <v>0</v>
      </c>
      <c r="M9" s="25"/>
      <c r="N9" s="22"/>
      <c r="O9" s="22"/>
      <c r="P9" s="22"/>
      <c r="Q9" s="22"/>
      <c r="R9" s="22"/>
      <c r="S9" s="22"/>
      <c r="T9" s="22"/>
      <c r="U9" s="22"/>
      <c r="V9" s="22">
        <v>5</v>
      </c>
      <c r="W9" s="22"/>
      <c r="X9" s="22"/>
      <c r="Y9" s="22"/>
      <c r="Z9" s="22"/>
    </row>
    <row r="10" spans="1:26" ht="36.75" customHeight="1" x14ac:dyDescent="0.25">
      <c r="A10" s="33" t="s">
        <v>20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5"/>
      <c r="N10" s="22"/>
      <c r="O10" s="22"/>
      <c r="P10" s="22"/>
      <c r="Q10" s="22"/>
      <c r="R10" s="22"/>
      <c r="S10" s="22"/>
      <c r="T10" s="22"/>
      <c r="U10" s="22"/>
      <c r="V10" s="22">
        <v>6</v>
      </c>
      <c r="W10" s="22"/>
      <c r="X10" s="22"/>
      <c r="Y10" s="22"/>
      <c r="Z10" s="22"/>
    </row>
    <row r="11" spans="1:26" x14ac:dyDescent="0.25">
      <c r="A11" s="34" t="s">
        <v>60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25"/>
      <c r="N11" s="22"/>
      <c r="O11" s="22"/>
      <c r="P11" s="22"/>
      <c r="Q11" s="22"/>
      <c r="R11" s="22"/>
      <c r="S11" s="22"/>
      <c r="T11" s="22"/>
      <c r="U11" s="22"/>
      <c r="V11" s="22">
        <v>7</v>
      </c>
      <c r="W11" s="22"/>
      <c r="X11" s="22"/>
      <c r="Y11" s="22"/>
      <c r="Z11" s="22"/>
    </row>
    <row r="12" spans="1:26" x14ac:dyDescent="0.25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25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</row>
    <row r="13" spans="1:26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25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x14ac:dyDescent="0.25">
      <c r="A14" s="34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25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25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x14ac:dyDescent="0.25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25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x14ac:dyDescent="0.25">
      <c r="A17" s="33" t="s">
        <v>21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5"/>
      <c r="N17" s="22"/>
      <c r="O17" s="22"/>
      <c r="P17" s="22"/>
      <c r="Q17" s="22"/>
      <c r="R17" s="22"/>
      <c r="S17" s="22"/>
      <c r="T17" s="22"/>
      <c r="U17" s="22"/>
      <c r="V17" s="22">
        <v>8</v>
      </c>
      <c r="W17" s="22"/>
      <c r="X17" s="22"/>
      <c r="Y17" s="22"/>
      <c r="Z17" s="22"/>
    </row>
    <row r="18" spans="1:26" x14ac:dyDescent="0.25">
      <c r="A18" s="34" t="s">
        <v>60</v>
      </c>
      <c r="B18" s="35">
        <v>0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25"/>
      <c r="N18" s="22"/>
      <c r="O18" s="22"/>
      <c r="P18" s="27"/>
      <c r="Q18" s="27"/>
      <c r="R18" s="27"/>
      <c r="S18" s="22"/>
      <c r="T18" s="22"/>
      <c r="U18" s="22"/>
      <c r="V18" s="22">
        <v>9</v>
      </c>
      <c r="W18" s="22"/>
      <c r="X18" s="22"/>
      <c r="Y18" s="22"/>
      <c r="Z18" s="22"/>
    </row>
    <row r="19" spans="1:26" x14ac:dyDescent="0.25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25"/>
      <c r="N19" s="22"/>
      <c r="O19" s="22"/>
      <c r="P19" s="27"/>
      <c r="Q19" s="27"/>
      <c r="R19" s="27"/>
      <c r="S19" s="22"/>
      <c r="T19" s="22"/>
      <c r="U19" s="22"/>
      <c r="V19" s="22"/>
      <c r="W19" s="22"/>
      <c r="X19" s="22"/>
      <c r="Y19" s="22"/>
      <c r="Z19" s="22"/>
    </row>
    <row r="20" spans="1:26" x14ac:dyDescent="0.25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25"/>
      <c r="N20" s="22"/>
      <c r="O20" s="22"/>
      <c r="P20" s="27"/>
      <c r="Q20" s="27"/>
      <c r="R20" s="27"/>
      <c r="S20" s="22"/>
      <c r="T20" s="22"/>
      <c r="U20" s="22"/>
      <c r="V20" s="22"/>
      <c r="W20" s="22"/>
      <c r="X20" s="22"/>
      <c r="Y20" s="22"/>
      <c r="Z20" s="22"/>
    </row>
    <row r="21" spans="1:26" ht="15.75" customHeight="1" x14ac:dyDescent="0.2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25"/>
      <c r="N21" s="22"/>
      <c r="O21" s="22"/>
      <c r="P21" s="27"/>
      <c r="Q21" s="27"/>
      <c r="R21" s="27"/>
      <c r="S21" s="22"/>
      <c r="T21" s="22"/>
      <c r="U21" s="22"/>
      <c r="V21" s="22"/>
      <c r="W21" s="22"/>
      <c r="X21" s="22"/>
      <c r="Y21" s="22"/>
      <c r="Z21" s="22"/>
    </row>
    <row r="22" spans="1:26" ht="15.75" customHeight="1" x14ac:dyDescent="0.25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25"/>
      <c r="N22" s="22"/>
      <c r="O22" s="22"/>
      <c r="P22" s="27"/>
      <c r="Q22" s="27"/>
      <c r="R22" s="27"/>
      <c r="S22" s="22"/>
      <c r="T22" s="22"/>
      <c r="U22" s="22"/>
      <c r="V22" s="22"/>
      <c r="W22" s="22"/>
      <c r="X22" s="22"/>
      <c r="Y22" s="22"/>
      <c r="Z22" s="22"/>
    </row>
    <row r="23" spans="1:26" ht="15" customHeight="1" x14ac:dyDescent="0.25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25"/>
      <c r="N23" s="22"/>
      <c r="O23" s="22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</row>
    <row r="24" spans="1:26" ht="15.75" customHeight="1" x14ac:dyDescent="0.25">
      <c r="A24" s="31" t="s">
        <v>22</v>
      </c>
      <c r="B24" s="32"/>
      <c r="C24" s="32">
        <f t="shared" ref="C24:L24" si="3">C25</f>
        <v>0</v>
      </c>
      <c r="D24" s="32">
        <f t="shared" si="3"/>
        <v>0</v>
      </c>
      <c r="E24" s="32">
        <f t="shared" si="3"/>
        <v>0</v>
      </c>
      <c r="F24" s="32">
        <f t="shared" si="3"/>
        <v>0</v>
      </c>
      <c r="G24" s="32">
        <f t="shared" si="3"/>
        <v>0</v>
      </c>
      <c r="H24" s="32">
        <f t="shared" si="3"/>
        <v>0</v>
      </c>
      <c r="I24" s="32">
        <f t="shared" si="3"/>
        <v>0</v>
      </c>
      <c r="J24" s="32">
        <f t="shared" si="3"/>
        <v>0</v>
      </c>
      <c r="K24" s="32">
        <f t="shared" si="3"/>
        <v>0</v>
      </c>
      <c r="L24" s="32">
        <f t="shared" si="3"/>
        <v>0</v>
      </c>
      <c r="M24" s="25"/>
      <c r="N24" s="22"/>
      <c r="O24" s="22"/>
      <c r="P24" s="27"/>
      <c r="Q24" s="27"/>
      <c r="R24" s="27"/>
      <c r="S24" s="22"/>
      <c r="T24" s="22"/>
      <c r="U24" s="22"/>
      <c r="V24" s="22">
        <v>10</v>
      </c>
      <c r="W24" s="22"/>
      <c r="X24" s="22"/>
      <c r="Y24" s="22"/>
      <c r="Z24" s="22"/>
    </row>
    <row r="25" spans="1:26" ht="15.75" customHeight="1" x14ac:dyDescent="0.25">
      <c r="A25" s="36" t="s">
        <v>61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25"/>
      <c r="N25" s="22"/>
      <c r="O25" s="22"/>
      <c r="P25" s="37"/>
      <c r="Q25" s="37"/>
      <c r="R25" s="37"/>
      <c r="S25" s="22"/>
      <c r="T25" s="22"/>
      <c r="U25" s="22"/>
      <c r="V25" s="22">
        <v>11</v>
      </c>
      <c r="W25" s="22"/>
      <c r="X25" s="22"/>
      <c r="Y25" s="22"/>
      <c r="Z25" s="22"/>
    </row>
    <row r="26" spans="1:26" ht="15.75" customHeight="1" x14ac:dyDescent="0.25">
      <c r="A26" s="31" t="s">
        <v>23</v>
      </c>
      <c r="B26" s="32"/>
      <c r="C26" s="32">
        <f t="shared" ref="C26:L26" si="4">C27+C28</f>
        <v>0</v>
      </c>
      <c r="D26" s="32">
        <f t="shared" si="4"/>
        <v>0</v>
      </c>
      <c r="E26" s="32">
        <f t="shared" si="4"/>
        <v>0</v>
      </c>
      <c r="F26" s="32">
        <f t="shared" si="4"/>
        <v>0</v>
      </c>
      <c r="G26" s="32">
        <f t="shared" si="4"/>
        <v>0</v>
      </c>
      <c r="H26" s="32">
        <f t="shared" si="4"/>
        <v>0</v>
      </c>
      <c r="I26" s="32">
        <f t="shared" si="4"/>
        <v>0</v>
      </c>
      <c r="J26" s="32">
        <f t="shared" si="4"/>
        <v>0</v>
      </c>
      <c r="K26" s="32">
        <f t="shared" si="4"/>
        <v>0</v>
      </c>
      <c r="L26" s="32">
        <f t="shared" si="4"/>
        <v>0</v>
      </c>
      <c r="M26" s="25"/>
      <c r="N26" s="22"/>
      <c r="O26" s="22"/>
      <c r="P26" s="37"/>
      <c r="Q26" s="37"/>
      <c r="R26" s="37"/>
      <c r="S26" s="22"/>
      <c r="T26" s="22"/>
      <c r="U26" s="22"/>
      <c r="V26" s="22"/>
      <c r="W26" s="22"/>
      <c r="X26" s="22"/>
      <c r="Y26" s="22"/>
      <c r="Z26" s="22"/>
    </row>
    <row r="27" spans="1:26" ht="15.75" customHeight="1" x14ac:dyDescent="0.25">
      <c r="A27" s="38" t="s">
        <v>24</v>
      </c>
      <c r="B27" s="35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25"/>
      <c r="N27" s="22"/>
      <c r="O27" s="22"/>
      <c r="P27" s="37"/>
      <c r="Q27" s="37"/>
      <c r="R27" s="37"/>
      <c r="S27" s="22"/>
      <c r="T27" s="22"/>
      <c r="U27" s="22"/>
      <c r="V27" s="22"/>
      <c r="W27" s="22"/>
      <c r="X27" s="22"/>
      <c r="Y27" s="22"/>
      <c r="Z27" s="22"/>
    </row>
    <row r="28" spans="1:26" ht="15.75" customHeight="1" x14ac:dyDescent="0.25">
      <c r="A28" s="38" t="s">
        <v>25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25"/>
      <c r="N28" s="22"/>
      <c r="O28" s="22"/>
      <c r="P28" s="37"/>
      <c r="Q28" s="37"/>
      <c r="R28" s="37"/>
      <c r="S28" s="22"/>
      <c r="T28" s="22"/>
      <c r="U28" s="22"/>
      <c r="V28" s="22"/>
      <c r="W28" s="22"/>
      <c r="X28" s="22"/>
      <c r="Y28" s="22"/>
      <c r="Z28" s="22"/>
    </row>
    <row r="29" spans="1:26" ht="15.75" customHeight="1" x14ac:dyDescent="0.25">
      <c r="A29" s="29" t="s">
        <v>26</v>
      </c>
      <c r="B29" s="30">
        <f t="shared" ref="B29:L29" si="5">B30+B38+B41</f>
        <v>0</v>
      </c>
      <c r="C29" s="30">
        <f t="shared" si="5"/>
        <v>0</v>
      </c>
      <c r="D29" s="30">
        <f t="shared" si="5"/>
        <v>0</v>
      </c>
      <c r="E29" s="30">
        <f t="shared" si="5"/>
        <v>0</v>
      </c>
      <c r="F29" s="30">
        <f t="shared" si="5"/>
        <v>0</v>
      </c>
      <c r="G29" s="30">
        <f t="shared" si="5"/>
        <v>0</v>
      </c>
      <c r="H29" s="30">
        <f t="shared" si="5"/>
        <v>0</v>
      </c>
      <c r="I29" s="30">
        <f t="shared" si="5"/>
        <v>0</v>
      </c>
      <c r="J29" s="30">
        <f t="shared" si="5"/>
        <v>0</v>
      </c>
      <c r="K29" s="30">
        <f t="shared" si="5"/>
        <v>0</v>
      </c>
      <c r="L29" s="30">
        <f t="shared" si="5"/>
        <v>0</v>
      </c>
      <c r="M29" s="25"/>
      <c r="N29" s="22"/>
      <c r="O29" s="22"/>
      <c r="P29" s="27"/>
      <c r="Q29" s="22"/>
      <c r="R29" s="22"/>
      <c r="S29" s="22"/>
      <c r="T29" s="22"/>
      <c r="U29" s="22"/>
      <c r="V29" s="22">
        <v>12</v>
      </c>
      <c r="W29" s="22"/>
      <c r="X29" s="22"/>
      <c r="Y29" s="22"/>
      <c r="Z29" s="22"/>
    </row>
    <row r="30" spans="1:26" ht="15.75" customHeight="1" x14ac:dyDescent="0.25">
      <c r="A30" s="31" t="s">
        <v>27</v>
      </c>
      <c r="B30" s="32">
        <f t="shared" ref="B30:L30" si="6">SUM(B31:B37)</f>
        <v>0</v>
      </c>
      <c r="C30" s="32">
        <f t="shared" si="6"/>
        <v>0</v>
      </c>
      <c r="D30" s="32">
        <f t="shared" si="6"/>
        <v>0</v>
      </c>
      <c r="E30" s="32">
        <f t="shared" si="6"/>
        <v>0</v>
      </c>
      <c r="F30" s="32">
        <f t="shared" si="6"/>
        <v>0</v>
      </c>
      <c r="G30" s="32">
        <f t="shared" si="6"/>
        <v>0</v>
      </c>
      <c r="H30" s="32">
        <f t="shared" si="6"/>
        <v>0</v>
      </c>
      <c r="I30" s="32">
        <f t="shared" si="6"/>
        <v>0</v>
      </c>
      <c r="J30" s="32">
        <f t="shared" si="6"/>
        <v>0</v>
      </c>
      <c r="K30" s="32">
        <f t="shared" si="6"/>
        <v>0</v>
      </c>
      <c r="L30" s="32">
        <f t="shared" si="6"/>
        <v>0</v>
      </c>
      <c r="M30" s="25"/>
      <c r="N30" s="22"/>
      <c r="O30" s="22"/>
      <c r="P30" s="39"/>
      <c r="Q30" s="22"/>
      <c r="R30" s="22"/>
      <c r="S30" s="22"/>
      <c r="T30" s="22"/>
      <c r="U30" s="22"/>
      <c r="V30" s="22"/>
      <c r="W30" s="22"/>
      <c r="X30" s="22"/>
      <c r="Y30" s="22"/>
      <c r="Z30" s="22"/>
    </row>
    <row r="31" spans="1:26" ht="15.75" customHeight="1" x14ac:dyDescent="0.25">
      <c r="A31" s="38" t="s">
        <v>28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25"/>
      <c r="N31" s="22"/>
      <c r="O31" s="22"/>
      <c r="P31" s="40"/>
      <c r="Q31" s="40"/>
      <c r="R31" s="40"/>
      <c r="S31" s="40"/>
      <c r="T31" s="40"/>
      <c r="U31" s="22"/>
      <c r="V31" s="22"/>
      <c r="W31" s="22"/>
      <c r="X31" s="22"/>
      <c r="Y31" s="22"/>
      <c r="Z31" s="22"/>
    </row>
    <row r="32" spans="1:26" ht="15.75" customHeight="1" x14ac:dyDescent="0.25">
      <c r="A32" s="38" t="s">
        <v>29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25"/>
      <c r="N32" s="22"/>
      <c r="O32" s="22"/>
      <c r="P32" s="40"/>
      <c r="Q32" s="40"/>
      <c r="R32" s="40"/>
      <c r="S32" s="40"/>
      <c r="T32" s="40"/>
      <c r="U32" s="22"/>
      <c r="V32" s="22"/>
      <c r="W32" s="22"/>
      <c r="X32" s="22"/>
      <c r="Y32" s="22"/>
      <c r="Z32" s="22"/>
    </row>
    <row r="33" spans="1:26" ht="15.75" customHeight="1" x14ac:dyDescent="0.25">
      <c r="A33" s="38" t="s">
        <v>30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25"/>
      <c r="N33" s="22"/>
      <c r="O33" s="22"/>
      <c r="P33" s="40"/>
      <c r="Q33" s="40"/>
      <c r="R33" s="40"/>
      <c r="S33" s="40"/>
      <c r="T33" s="40"/>
      <c r="U33" s="22"/>
      <c r="V33" s="22"/>
      <c r="W33" s="22"/>
      <c r="X33" s="22"/>
      <c r="Y33" s="22"/>
      <c r="Z33" s="22"/>
    </row>
    <row r="34" spans="1:26" ht="15.75" customHeight="1" x14ac:dyDescent="0.25">
      <c r="A34" s="38" t="s">
        <v>31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25"/>
      <c r="N34" s="22"/>
      <c r="O34" s="22"/>
      <c r="P34" s="40"/>
      <c r="Q34" s="40"/>
      <c r="R34" s="40"/>
      <c r="S34" s="40"/>
      <c r="T34" s="40"/>
      <c r="U34" s="22"/>
      <c r="V34" s="22"/>
      <c r="W34" s="22"/>
      <c r="X34" s="22"/>
      <c r="Y34" s="22"/>
      <c r="Z34" s="22"/>
    </row>
    <row r="35" spans="1:26" ht="15.75" customHeight="1" x14ac:dyDescent="0.25">
      <c r="A35" s="38" t="s">
        <v>32</v>
      </c>
      <c r="B35" s="35">
        <v>0</v>
      </c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25"/>
      <c r="N35" s="22"/>
      <c r="O35" s="22"/>
      <c r="P35" s="40"/>
      <c r="Q35" s="40"/>
      <c r="R35" s="40"/>
      <c r="S35" s="40"/>
      <c r="T35" s="40"/>
      <c r="U35" s="22"/>
      <c r="V35" s="22"/>
      <c r="W35" s="22"/>
      <c r="X35" s="22"/>
      <c r="Y35" s="22"/>
      <c r="Z35" s="22"/>
    </row>
    <row r="36" spans="1:26" ht="15.75" customHeight="1" x14ac:dyDescent="0.25">
      <c r="A36" s="38" t="s">
        <v>33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25"/>
      <c r="N36" s="22"/>
      <c r="O36" s="22"/>
      <c r="P36" s="40"/>
      <c r="Q36" s="40"/>
      <c r="R36" s="40"/>
      <c r="S36" s="40"/>
      <c r="T36" s="40"/>
      <c r="U36" s="22"/>
      <c r="V36" s="22"/>
      <c r="W36" s="22"/>
      <c r="X36" s="22"/>
      <c r="Y36" s="22"/>
      <c r="Z36" s="22"/>
    </row>
    <row r="37" spans="1:26" ht="15.75" customHeight="1" x14ac:dyDescent="0.25">
      <c r="A37" s="38" t="s">
        <v>34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25"/>
      <c r="N37" s="22"/>
      <c r="O37" s="22"/>
      <c r="P37" s="40"/>
      <c r="Q37" s="40"/>
      <c r="R37" s="40"/>
      <c r="S37" s="40"/>
      <c r="T37" s="40"/>
      <c r="U37" s="22"/>
      <c r="V37" s="22"/>
      <c r="W37" s="22"/>
      <c r="X37" s="22"/>
      <c r="Y37" s="22"/>
      <c r="Z37" s="22"/>
    </row>
    <row r="38" spans="1:26" ht="15.75" customHeight="1" x14ac:dyDescent="0.25">
      <c r="A38" s="31" t="s">
        <v>35</v>
      </c>
      <c r="B38" s="32">
        <f t="shared" ref="B38:L38" si="7">SUM(B39:B40)</f>
        <v>0</v>
      </c>
      <c r="C38" s="32">
        <f t="shared" si="7"/>
        <v>0</v>
      </c>
      <c r="D38" s="32">
        <f t="shared" si="7"/>
        <v>0</v>
      </c>
      <c r="E38" s="32">
        <f t="shared" si="7"/>
        <v>0</v>
      </c>
      <c r="F38" s="32">
        <f t="shared" si="7"/>
        <v>0</v>
      </c>
      <c r="G38" s="32">
        <f t="shared" si="7"/>
        <v>0</v>
      </c>
      <c r="H38" s="32">
        <f t="shared" si="7"/>
        <v>0</v>
      </c>
      <c r="I38" s="32">
        <f t="shared" si="7"/>
        <v>0</v>
      </c>
      <c r="J38" s="32">
        <f t="shared" si="7"/>
        <v>0</v>
      </c>
      <c r="K38" s="32">
        <f t="shared" si="7"/>
        <v>0</v>
      </c>
      <c r="L38" s="32">
        <f t="shared" si="7"/>
        <v>0</v>
      </c>
      <c r="M38" s="25"/>
      <c r="N38" s="22"/>
      <c r="O38" s="22"/>
      <c r="P38" s="40"/>
      <c r="Q38" s="40"/>
      <c r="R38" s="40"/>
      <c r="S38" s="40"/>
      <c r="T38" s="40"/>
      <c r="U38" s="22"/>
      <c r="V38" s="22"/>
      <c r="W38" s="22"/>
      <c r="X38" s="22"/>
      <c r="Y38" s="22"/>
      <c r="Z38" s="22"/>
    </row>
    <row r="39" spans="1:26" ht="15.75" customHeight="1" x14ac:dyDescent="0.25">
      <c r="A39" s="38" t="s">
        <v>36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25"/>
      <c r="N39" s="22"/>
      <c r="O39" s="22"/>
      <c r="P39" s="40"/>
      <c r="Q39" s="40"/>
      <c r="R39" s="40"/>
      <c r="S39" s="40"/>
      <c r="T39" s="41">
        <v>320000</v>
      </c>
      <c r="U39" s="22"/>
      <c r="V39" s="22"/>
      <c r="W39" s="22"/>
      <c r="X39" s="22"/>
      <c r="Y39" s="22"/>
      <c r="Z39" s="22"/>
    </row>
    <row r="40" spans="1:26" ht="15.75" customHeight="1" x14ac:dyDescent="0.25">
      <c r="A40" s="38" t="s">
        <v>37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25"/>
      <c r="N40" s="22"/>
      <c r="O40" s="22"/>
      <c r="P40" s="40"/>
      <c r="Q40" s="40"/>
      <c r="R40" s="40"/>
      <c r="S40" s="40"/>
      <c r="T40" s="41"/>
      <c r="U40" s="22"/>
      <c r="V40" s="22"/>
      <c r="W40" s="22"/>
      <c r="X40" s="22"/>
      <c r="Y40" s="22"/>
      <c r="Z40" s="22"/>
    </row>
    <row r="41" spans="1:26" ht="15.75" customHeight="1" x14ac:dyDescent="0.25">
      <c r="A41" s="42" t="s">
        <v>38</v>
      </c>
      <c r="B41" s="32">
        <f t="shared" ref="B41:L41" si="8">B42</f>
        <v>0</v>
      </c>
      <c r="C41" s="32">
        <f t="shared" si="8"/>
        <v>0</v>
      </c>
      <c r="D41" s="32">
        <f t="shared" si="8"/>
        <v>0</v>
      </c>
      <c r="E41" s="32">
        <f t="shared" si="8"/>
        <v>0</v>
      </c>
      <c r="F41" s="32">
        <f t="shared" si="8"/>
        <v>0</v>
      </c>
      <c r="G41" s="32">
        <f t="shared" si="8"/>
        <v>0</v>
      </c>
      <c r="H41" s="32">
        <f t="shared" si="8"/>
        <v>0</v>
      </c>
      <c r="I41" s="32">
        <f t="shared" si="8"/>
        <v>0</v>
      </c>
      <c r="J41" s="32">
        <f t="shared" si="8"/>
        <v>0</v>
      </c>
      <c r="K41" s="32">
        <f t="shared" si="8"/>
        <v>0</v>
      </c>
      <c r="L41" s="32">
        <f t="shared" si="8"/>
        <v>0</v>
      </c>
      <c r="M41" s="25"/>
      <c r="N41" s="22"/>
      <c r="O41" s="22"/>
      <c r="P41" s="40"/>
      <c r="Q41" s="40"/>
      <c r="R41" s="40"/>
      <c r="S41" s="40"/>
      <c r="T41" s="41"/>
      <c r="U41" s="22"/>
      <c r="V41" s="22"/>
      <c r="W41" s="22"/>
      <c r="X41" s="22"/>
      <c r="Y41" s="22"/>
      <c r="Z41" s="22"/>
    </row>
    <row r="42" spans="1:26" ht="15.75" customHeight="1" x14ac:dyDescent="0.25">
      <c r="A42" s="43" t="s">
        <v>39</v>
      </c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25"/>
      <c r="N42" s="22"/>
      <c r="O42" s="22"/>
      <c r="P42" s="40"/>
      <c r="Q42" s="40"/>
      <c r="R42" s="40"/>
      <c r="S42" s="40"/>
      <c r="T42" s="41"/>
      <c r="U42" s="22"/>
      <c r="V42" s="22"/>
      <c r="W42" s="22"/>
      <c r="X42" s="22"/>
      <c r="Y42" s="22"/>
      <c r="Z42" s="22"/>
    </row>
    <row r="43" spans="1:26" ht="15.75" customHeight="1" x14ac:dyDescent="0.25">
      <c r="A43" s="29" t="s">
        <v>40</v>
      </c>
      <c r="B43" s="30">
        <f t="shared" ref="B43:L43" si="9">B8-B29</f>
        <v>0</v>
      </c>
      <c r="C43" s="30">
        <f t="shared" si="9"/>
        <v>0</v>
      </c>
      <c r="D43" s="30">
        <f t="shared" si="9"/>
        <v>0</v>
      </c>
      <c r="E43" s="30">
        <f t="shared" si="9"/>
        <v>0</v>
      </c>
      <c r="F43" s="30">
        <f t="shared" si="9"/>
        <v>0</v>
      </c>
      <c r="G43" s="30">
        <f t="shared" si="9"/>
        <v>0</v>
      </c>
      <c r="H43" s="30">
        <f t="shared" si="9"/>
        <v>0</v>
      </c>
      <c r="I43" s="30">
        <f t="shared" si="9"/>
        <v>0</v>
      </c>
      <c r="J43" s="30">
        <f t="shared" si="9"/>
        <v>0</v>
      </c>
      <c r="K43" s="30">
        <f t="shared" si="9"/>
        <v>0</v>
      </c>
      <c r="L43" s="30">
        <f t="shared" si="9"/>
        <v>0</v>
      </c>
      <c r="M43" s="25"/>
      <c r="N43" s="22"/>
      <c r="O43" s="22"/>
      <c r="P43" s="40"/>
      <c r="Q43" s="40"/>
      <c r="R43" s="40"/>
      <c r="S43" s="40"/>
      <c r="T43" s="41"/>
      <c r="U43" s="22"/>
      <c r="V43" s="22"/>
      <c r="W43" s="22"/>
      <c r="X43" s="22"/>
      <c r="Y43" s="22"/>
      <c r="Z43" s="22"/>
    </row>
    <row r="44" spans="1:26" ht="15.75" customHeight="1" x14ac:dyDescent="0.25">
      <c r="A44" s="29" t="s">
        <v>41</v>
      </c>
      <c r="B44" s="44"/>
      <c r="C44" s="30">
        <f>C43</f>
        <v>0</v>
      </c>
      <c r="D44" s="30">
        <f t="shared" ref="D44:L44" si="10">D43+C44</f>
        <v>0</v>
      </c>
      <c r="E44" s="30">
        <f t="shared" si="10"/>
        <v>0</v>
      </c>
      <c r="F44" s="30">
        <f t="shared" si="10"/>
        <v>0</v>
      </c>
      <c r="G44" s="30">
        <f t="shared" si="10"/>
        <v>0</v>
      </c>
      <c r="H44" s="30">
        <f t="shared" si="10"/>
        <v>0</v>
      </c>
      <c r="I44" s="30">
        <f t="shared" si="10"/>
        <v>0</v>
      </c>
      <c r="J44" s="30">
        <f t="shared" si="10"/>
        <v>0</v>
      </c>
      <c r="K44" s="30">
        <f t="shared" si="10"/>
        <v>0</v>
      </c>
      <c r="L44" s="30">
        <f t="shared" si="10"/>
        <v>0</v>
      </c>
      <c r="M44" s="25"/>
      <c r="N44" s="22"/>
      <c r="O44" s="22"/>
      <c r="P44" s="40"/>
      <c r="Q44" s="40"/>
      <c r="R44" s="40"/>
      <c r="S44" s="40"/>
      <c r="T44" s="41"/>
      <c r="U44" s="22"/>
      <c r="V44" s="22"/>
      <c r="W44" s="22"/>
      <c r="X44" s="22"/>
      <c r="Y44" s="22"/>
      <c r="Z44" s="22"/>
    </row>
    <row r="45" spans="1:26" ht="15.75" customHeight="1" x14ac:dyDescent="0.25">
      <c r="A45" s="45"/>
      <c r="B45" s="46"/>
      <c r="C45" s="47"/>
      <c r="D45" s="48"/>
      <c r="E45" s="48"/>
      <c r="F45" s="48"/>
      <c r="G45" s="49"/>
      <c r="H45" s="49"/>
      <c r="I45" s="47"/>
      <c r="J45" s="50"/>
      <c r="K45" s="25"/>
      <c r="L45" s="25"/>
      <c r="M45" s="25"/>
      <c r="N45" s="22"/>
      <c r="O45" s="22"/>
      <c r="P45" s="40"/>
      <c r="Q45" s="40"/>
      <c r="R45" s="40"/>
      <c r="S45" s="40"/>
      <c r="T45" s="41"/>
      <c r="U45" s="22"/>
      <c r="V45" s="22"/>
      <c r="W45" s="22"/>
      <c r="X45" s="22"/>
      <c r="Y45" s="22"/>
      <c r="Z45" s="22"/>
    </row>
    <row r="46" spans="1:26" ht="15.75" customHeight="1" x14ac:dyDescent="0.25">
      <c r="A46" s="93" t="s">
        <v>42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94"/>
      <c r="M46" s="25"/>
      <c r="N46" s="22"/>
      <c r="O46" s="22"/>
      <c r="P46" s="40"/>
      <c r="Q46" s="40"/>
      <c r="R46" s="40"/>
      <c r="S46" s="40"/>
      <c r="T46" s="41"/>
      <c r="U46" s="22"/>
      <c r="V46" s="22"/>
      <c r="W46" s="22"/>
      <c r="X46" s="22"/>
      <c r="Y46" s="22"/>
      <c r="Z46" s="22"/>
    </row>
    <row r="47" spans="1:26" ht="18.75" customHeight="1" x14ac:dyDescent="0.25">
      <c r="A47" s="91" t="s">
        <v>43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92"/>
      <c r="M47" s="25"/>
      <c r="N47" s="22"/>
      <c r="O47" s="22"/>
      <c r="P47" s="40"/>
      <c r="Q47" s="40"/>
      <c r="R47" s="40"/>
      <c r="S47" s="40"/>
      <c r="T47" s="41"/>
      <c r="U47" s="22"/>
      <c r="V47" s="22"/>
      <c r="W47" s="22"/>
      <c r="X47" s="22"/>
      <c r="Y47" s="22"/>
      <c r="Z47" s="22"/>
    </row>
    <row r="48" spans="1:26" ht="18.75" customHeight="1" x14ac:dyDescent="0.25">
      <c r="A48" s="91" t="s">
        <v>44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92"/>
      <c r="M48" s="25"/>
      <c r="N48" s="22"/>
      <c r="O48" s="22"/>
      <c r="P48" s="40"/>
      <c r="Q48" s="40"/>
      <c r="R48" s="40"/>
      <c r="S48" s="40"/>
      <c r="T48" s="41"/>
      <c r="U48" s="22"/>
      <c r="V48" s="22"/>
      <c r="W48" s="22"/>
      <c r="X48" s="22"/>
      <c r="Y48" s="22"/>
      <c r="Z48" s="22"/>
    </row>
    <row r="49" spans="1:26" ht="31.5" customHeight="1" x14ac:dyDescent="0.25">
      <c r="A49" s="91" t="s">
        <v>45</v>
      </c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92"/>
      <c r="M49" s="25"/>
      <c r="N49" s="22"/>
      <c r="O49" s="22"/>
      <c r="P49" s="40"/>
      <c r="Q49" s="40"/>
      <c r="R49" s="40"/>
      <c r="S49" s="40"/>
      <c r="T49" s="41"/>
      <c r="U49" s="22"/>
      <c r="V49" s="22"/>
      <c r="W49" s="22"/>
      <c r="X49" s="22"/>
      <c r="Y49" s="22"/>
      <c r="Z49" s="22"/>
    </row>
    <row r="50" spans="1:26" ht="30.75" customHeight="1" x14ac:dyDescent="0.25">
      <c r="A50" s="91" t="s">
        <v>46</v>
      </c>
      <c r="B50" s="59"/>
      <c r="C50" s="59"/>
      <c r="D50" s="59"/>
      <c r="E50" s="59"/>
      <c r="F50" s="59"/>
      <c r="G50" s="59"/>
      <c r="H50" s="59"/>
      <c r="I50" s="59"/>
      <c r="J50" s="59"/>
      <c r="K50" s="59"/>
      <c r="L50" s="92"/>
      <c r="M50" s="25"/>
      <c r="N50" s="22"/>
      <c r="O50" s="22"/>
      <c r="P50" s="40"/>
      <c r="Q50" s="40"/>
      <c r="R50" s="40"/>
      <c r="S50" s="40"/>
      <c r="T50" s="41"/>
      <c r="U50" s="22"/>
      <c r="V50" s="22"/>
      <c r="W50" s="22"/>
      <c r="X50" s="22"/>
      <c r="Y50" s="22"/>
      <c r="Z50" s="22"/>
    </row>
    <row r="51" spans="1:26" ht="18.75" customHeight="1" x14ac:dyDescent="0.25">
      <c r="A51" s="91" t="s">
        <v>47</v>
      </c>
      <c r="B51" s="59"/>
      <c r="C51" s="59"/>
      <c r="D51" s="59"/>
      <c r="E51" s="92"/>
      <c r="F51" s="51"/>
      <c r="G51" s="51"/>
      <c r="H51" s="51"/>
      <c r="I51" s="51"/>
      <c r="J51" s="51"/>
      <c r="K51" s="51"/>
      <c r="L51" s="51"/>
      <c r="M51" s="25"/>
      <c r="N51" s="22"/>
      <c r="O51" s="22"/>
      <c r="P51" s="40"/>
      <c r="Q51" s="40"/>
      <c r="R51" s="40"/>
      <c r="S51" s="40"/>
      <c r="T51" s="41"/>
      <c r="U51" s="22"/>
      <c r="V51" s="22"/>
      <c r="W51" s="22"/>
      <c r="X51" s="22"/>
      <c r="Y51" s="22"/>
      <c r="Z51" s="22"/>
    </row>
    <row r="52" spans="1:26" ht="15.75" customHeight="1" x14ac:dyDescent="0.25">
      <c r="A52" s="51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25"/>
      <c r="N52" s="22"/>
      <c r="O52" s="22"/>
      <c r="P52" s="40"/>
      <c r="Q52" s="40"/>
      <c r="R52" s="40"/>
      <c r="S52" s="40"/>
      <c r="T52" s="41"/>
      <c r="U52" s="22"/>
      <c r="V52" s="22"/>
      <c r="W52" s="22"/>
      <c r="X52" s="22"/>
      <c r="Y52" s="22"/>
      <c r="Z52" s="22"/>
    </row>
    <row r="53" spans="1:26" ht="15.75" customHeight="1" x14ac:dyDescent="0.25">
      <c r="A53" s="93" t="s">
        <v>48</v>
      </c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94"/>
      <c r="M53" s="25"/>
      <c r="N53" s="22"/>
      <c r="O53" s="22"/>
      <c r="P53" s="40"/>
      <c r="Q53" s="40"/>
      <c r="R53" s="40"/>
      <c r="S53" s="40"/>
      <c r="T53" s="41"/>
      <c r="U53" s="22"/>
      <c r="V53" s="22"/>
      <c r="W53" s="22"/>
      <c r="X53" s="22"/>
      <c r="Y53" s="22"/>
      <c r="Z53" s="22"/>
    </row>
    <row r="54" spans="1:26" ht="15.75" customHeight="1" x14ac:dyDescent="0.25">
      <c r="A54" s="81" t="s">
        <v>49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82"/>
      <c r="M54" s="25"/>
      <c r="N54" s="22"/>
      <c r="O54" s="22"/>
      <c r="P54" s="40"/>
      <c r="Q54" s="40"/>
      <c r="R54" s="40"/>
      <c r="S54" s="40"/>
      <c r="T54" s="41"/>
      <c r="U54" s="22"/>
      <c r="V54" s="22"/>
      <c r="W54" s="22"/>
      <c r="X54" s="22"/>
      <c r="Y54" s="22"/>
      <c r="Z54" s="22"/>
    </row>
    <row r="55" spans="1:26" ht="15.75" customHeight="1" x14ac:dyDescent="0.2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25"/>
      <c r="N55" s="22"/>
      <c r="O55" s="22"/>
      <c r="P55" s="40"/>
      <c r="Q55" s="40"/>
      <c r="R55" s="40"/>
      <c r="S55" s="40"/>
      <c r="T55" s="41"/>
      <c r="U55" s="22"/>
      <c r="V55" s="22"/>
      <c r="W55" s="22"/>
      <c r="X55" s="22"/>
      <c r="Y55" s="22"/>
      <c r="Z55" s="22"/>
    </row>
    <row r="56" spans="1:26" ht="15.75" customHeight="1" x14ac:dyDescent="0.25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25"/>
      <c r="N56" s="22"/>
      <c r="O56" s="22"/>
      <c r="P56" s="40"/>
      <c r="Q56" s="40"/>
      <c r="R56" s="40"/>
      <c r="S56" s="40"/>
      <c r="T56" s="41"/>
      <c r="U56" s="22"/>
      <c r="V56" s="22"/>
      <c r="W56" s="22"/>
      <c r="X56" s="22"/>
      <c r="Y56" s="22"/>
      <c r="Z56" s="22"/>
    </row>
    <row r="57" spans="1:26" ht="15.75" customHeight="1" x14ac:dyDescent="0.25">
      <c r="A57" s="45"/>
      <c r="B57" s="46"/>
      <c r="C57" s="45"/>
      <c r="D57" s="54"/>
      <c r="E57" s="54"/>
      <c r="F57" s="54"/>
      <c r="G57" s="55"/>
      <c r="H57" s="55"/>
      <c r="I57" s="45"/>
      <c r="J57" s="56"/>
      <c r="K57" s="25"/>
      <c r="L57" s="25"/>
      <c r="M57" s="25"/>
      <c r="N57" s="22"/>
      <c r="O57" s="22"/>
      <c r="P57" s="40"/>
      <c r="Q57" s="40"/>
      <c r="R57" s="40"/>
      <c r="S57" s="40"/>
      <c r="T57" s="41"/>
      <c r="U57" s="22"/>
      <c r="V57" s="22"/>
      <c r="W57" s="22"/>
      <c r="X57" s="22"/>
      <c r="Y57" s="22"/>
      <c r="Z57" s="22"/>
    </row>
    <row r="58" spans="1:26" ht="26.25" customHeight="1" x14ac:dyDescent="0.25">
      <c r="A58" s="83" t="s">
        <v>50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5"/>
      <c r="M58" s="25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 ht="15" customHeight="1" x14ac:dyDescent="0.25">
      <c r="A59" s="86"/>
      <c r="B59" s="87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25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 ht="15" customHeight="1" x14ac:dyDescent="0.2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25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 ht="15" customHeight="1" x14ac:dyDescent="0.2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25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 ht="15.75" customHeight="1" x14ac:dyDescent="0.2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25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15.75" customHeight="1" x14ac:dyDescent="0.25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25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15.75" customHeight="1" x14ac:dyDescent="0.25">
      <c r="A64" s="88"/>
      <c r="B64" s="88"/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25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36" customHeight="1" x14ac:dyDescent="0.25">
      <c r="A65" s="83" t="s">
        <v>51</v>
      </c>
      <c r="B65" s="84"/>
      <c r="C65" s="84"/>
      <c r="D65" s="84"/>
      <c r="E65" s="84"/>
      <c r="F65" s="84"/>
      <c r="G65" s="84"/>
      <c r="H65" s="84"/>
      <c r="I65" s="84"/>
      <c r="J65" s="84"/>
      <c r="K65" s="84"/>
      <c r="L65" s="85"/>
      <c r="M65" s="25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15.75" customHeight="1" x14ac:dyDescent="0.25">
      <c r="A66" s="89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25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15.75" customHeight="1" x14ac:dyDescent="0.25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25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15.75" customHeight="1" x14ac:dyDescent="0.2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25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15.75" customHeight="1" x14ac:dyDescent="0.2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25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15.75" customHeight="1" x14ac:dyDescent="0.2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25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15.75" customHeight="1" x14ac:dyDescent="0.2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25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15.75" customHeight="1" x14ac:dyDescent="0.25">
      <c r="A72" s="88"/>
      <c r="B72" s="88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25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27.75" customHeight="1" x14ac:dyDescent="0.25">
      <c r="A73" s="83" t="s">
        <v>52</v>
      </c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5"/>
      <c r="M73" s="25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15.75" customHeight="1" x14ac:dyDescent="0.25">
      <c r="A74" s="89"/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25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15.75" customHeight="1" x14ac:dyDescent="0.2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25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15.75" customHeight="1" x14ac:dyDescent="0.25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25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15.75" customHeight="1" x14ac:dyDescent="0.25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25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15.75" customHeight="1" x14ac:dyDescent="0.2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25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15.75" customHeight="1" x14ac:dyDescent="0.25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25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15.75" customHeight="1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15.75" customHeight="1" x14ac:dyDescent="0.25">
      <c r="A81" s="74" t="s">
        <v>53</v>
      </c>
      <c r="B81" s="75"/>
      <c r="C81" s="76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15.75" customHeight="1" x14ac:dyDescent="0.25">
      <c r="A82" s="77"/>
      <c r="B82" s="78"/>
      <c r="C82" s="79"/>
      <c r="D82" s="25" t="s">
        <v>54</v>
      </c>
      <c r="E82" s="25"/>
      <c r="F82" s="25"/>
      <c r="G82" s="25"/>
      <c r="H82" s="25"/>
      <c r="I82" s="25"/>
      <c r="J82" s="25"/>
      <c r="K82" s="25"/>
      <c r="L82" s="25"/>
      <c r="M82" s="25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ht="15.75" customHeight="1" x14ac:dyDescent="0.25">
      <c r="A83" s="74" t="s">
        <v>55</v>
      </c>
      <c r="B83" s="75"/>
      <c r="C83" s="76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15.75" customHeight="1" x14ac:dyDescent="0.25">
      <c r="A84" s="77"/>
      <c r="B84" s="78"/>
      <c r="C84" s="79"/>
      <c r="D84" s="25" t="s">
        <v>54</v>
      </c>
      <c r="E84" s="25"/>
      <c r="F84" s="25"/>
      <c r="G84" s="25"/>
      <c r="H84" s="25"/>
      <c r="I84" s="25"/>
      <c r="J84" s="25"/>
      <c r="K84" s="25"/>
      <c r="L84" s="25"/>
      <c r="M84" s="25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5.75" customHeight="1" x14ac:dyDescent="0.25">
      <c r="A85" s="74" t="s">
        <v>56</v>
      </c>
      <c r="B85" s="75"/>
      <c r="C85" s="76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 ht="15.75" customHeight="1" x14ac:dyDescent="0.25">
      <c r="A86" s="77"/>
      <c r="B86" s="78"/>
      <c r="C86" s="79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 ht="15.75" customHeight="1" x14ac:dyDescent="0.25">
      <c r="A87" s="57"/>
      <c r="B87" s="57"/>
      <c r="C87" s="57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 ht="15.75" customHeight="1" x14ac:dyDescent="0.25">
      <c r="A88" s="80" t="s">
        <v>57</v>
      </c>
      <c r="B88" s="67"/>
      <c r="C88" s="67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</row>
    <row r="89" spans="1:26" ht="15.75" customHeight="1" x14ac:dyDescent="0.2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</row>
    <row r="90" spans="1:26" ht="15.75" customHeight="1" x14ac:dyDescent="0.2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</row>
    <row r="91" spans="1:26" ht="15.75" customHeight="1" x14ac:dyDescent="0.2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</row>
    <row r="92" spans="1:26" ht="15.75" customHeight="1" x14ac:dyDescent="0.2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</row>
    <row r="93" spans="1:26" ht="15.75" customHeight="1" x14ac:dyDescent="0.2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</row>
    <row r="94" spans="1:26" ht="15.75" customHeight="1" x14ac:dyDescent="0.2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</row>
    <row r="95" spans="1:26" ht="15.75" customHeight="1" x14ac:dyDescent="0.2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</row>
    <row r="96" spans="1:26" ht="15.75" customHeight="1" x14ac:dyDescent="0.2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</row>
    <row r="97" spans="1:26" ht="15.75" customHeight="1" x14ac:dyDescent="0.2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</row>
    <row r="98" spans="1:26" ht="15.75" customHeight="1" x14ac:dyDescent="0.2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</row>
    <row r="99" spans="1:26" ht="15.75" customHeight="1" x14ac:dyDescent="0.2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</row>
    <row r="100" spans="1:26" ht="15.75" customHeight="1" x14ac:dyDescent="0.2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</row>
    <row r="101" spans="1:26" ht="15.75" customHeight="1" x14ac:dyDescent="0.2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</row>
    <row r="102" spans="1:26" ht="15.75" customHeight="1" x14ac:dyDescent="0.2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</row>
    <row r="103" spans="1:26" ht="15.75" customHeight="1" x14ac:dyDescent="0.2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</row>
    <row r="104" spans="1:26" ht="15.75" customHeight="1" x14ac:dyDescent="0.2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</row>
    <row r="105" spans="1:26" ht="15.75" customHeight="1" x14ac:dyDescent="0.2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</row>
    <row r="106" spans="1:26" ht="15.75" customHeight="1" x14ac:dyDescent="0.2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</row>
    <row r="107" spans="1:26" ht="15.75" customHeight="1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</row>
    <row r="108" spans="1:26" ht="15.75" customHeight="1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</row>
    <row r="109" spans="1:26" ht="15.75" customHeight="1" x14ac:dyDescent="0.25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</row>
    <row r="110" spans="1:26" ht="15.75" customHeight="1" x14ac:dyDescent="0.25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</row>
    <row r="111" spans="1:26" ht="15.75" customHeight="1" x14ac:dyDescent="0.25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</row>
    <row r="112" spans="1:26" ht="15.75" customHeight="1" x14ac:dyDescent="0.25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</row>
    <row r="113" spans="1:26" ht="15.75" customHeight="1" x14ac:dyDescent="0.25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</row>
    <row r="114" spans="1:26" ht="15.75" customHeight="1" x14ac:dyDescent="0.25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</row>
    <row r="115" spans="1:26" ht="15.75" customHeight="1" x14ac:dyDescent="0.25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</row>
    <row r="116" spans="1:26" ht="15.75" customHeight="1" x14ac:dyDescent="0.25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</row>
    <row r="117" spans="1:26" ht="15.75" customHeight="1" x14ac:dyDescent="0.25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</row>
    <row r="118" spans="1:26" ht="15.75" customHeight="1" x14ac:dyDescent="0.25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</row>
    <row r="119" spans="1:26" ht="15.75" customHeight="1" x14ac:dyDescent="0.25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</row>
    <row r="120" spans="1:26" ht="15.75" customHeight="1" x14ac:dyDescent="0.25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</row>
    <row r="121" spans="1:26" ht="15.75" customHeight="1" x14ac:dyDescent="0.25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</row>
    <row r="122" spans="1:26" ht="15.75" customHeight="1" x14ac:dyDescent="0.25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</row>
    <row r="123" spans="1:26" ht="15.75" customHeight="1" x14ac:dyDescent="0.25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</row>
    <row r="124" spans="1:26" ht="15.75" customHeight="1" x14ac:dyDescent="0.25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</row>
    <row r="125" spans="1:26" ht="15.75" customHeight="1" x14ac:dyDescent="0.25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</row>
    <row r="126" spans="1:26" ht="15.75" customHeight="1" x14ac:dyDescent="0.25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</row>
    <row r="127" spans="1:26" ht="15.75" customHeight="1" x14ac:dyDescent="0.25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</row>
    <row r="128" spans="1:26" ht="15.75" customHeight="1" x14ac:dyDescent="0.25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</row>
    <row r="129" spans="1:26" ht="15.75" customHeight="1" x14ac:dyDescent="0.25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</row>
    <row r="130" spans="1:26" ht="15.75" customHeight="1" x14ac:dyDescent="0.25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</row>
    <row r="131" spans="1:26" ht="15.75" customHeight="1" x14ac:dyDescent="0.25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</row>
    <row r="132" spans="1:26" ht="15.75" customHeight="1" x14ac:dyDescent="0.25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</row>
    <row r="133" spans="1:26" ht="15.75" customHeight="1" x14ac:dyDescent="0.25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</row>
    <row r="134" spans="1:26" ht="15.75" customHeight="1" x14ac:dyDescent="0.25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</row>
    <row r="135" spans="1:26" ht="15.75" customHeight="1" x14ac:dyDescent="0.25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</row>
    <row r="136" spans="1:26" ht="15.75" customHeight="1" x14ac:dyDescent="0.25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</row>
    <row r="137" spans="1:26" ht="15.75" customHeight="1" x14ac:dyDescent="0.25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</row>
    <row r="138" spans="1:26" ht="15.75" customHeight="1" x14ac:dyDescent="0.25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</row>
    <row r="139" spans="1:26" ht="15.75" customHeight="1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</row>
    <row r="140" spans="1:26" ht="15.75" customHeight="1" x14ac:dyDescent="0.25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</row>
    <row r="141" spans="1:26" ht="15.75" customHeight="1" x14ac:dyDescent="0.25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</row>
    <row r="142" spans="1:26" ht="15.75" customHeight="1" x14ac:dyDescent="0.25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</row>
    <row r="143" spans="1:26" ht="15.75" customHeight="1" x14ac:dyDescent="0.25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</row>
    <row r="144" spans="1:26" ht="15.75" customHeight="1" x14ac:dyDescent="0.25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</row>
    <row r="145" spans="1:26" ht="15.75" customHeight="1" x14ac:dyDescent="0.25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</row>
    <row r="146" spans="1:26" ht="15.75" customHeight="1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</row>
    <row r="147" spans="1:26" ht="15.75" customHeight="1" x14ac:dyDescent="0.25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</row>
    <row r="148" spans="1:26" ht="15.75" customHeight="1" x14ac:dyDescent="0.25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</row>
    <row r="149" spans="1:26" ht="15.75" customHeight="1" x14ac:dyDescent="0.25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</row>
    <row r="150" spans="1:26" ht="15.75" customHeight="1" x14ac:dyDescent="0.25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</row>
    <row r="151" spans="1:26" ht="15.75" customHeight="1" x14ac:dyDescent="0.25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</row>
    <row r="152" spans="1:26" ht="15.75" customHeight="1" x14ac:dyDescent="0.25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</row>
    <row r="153" spans="1:26" ht="15.75" customHeight="1" x14ac:dyDescent="0.25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</row>
    <row r="154" spans="1:26" ht="15.75" customHeight="1" x14ac:dyDescent="0.25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</row>
    <row r="155" spans="1:26" ht="15.75" customHeight="1" x14ac:dyDescent="0.25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</row>
    <row r="156" spans="1:26" ht="15.75" customHeight="1" x14ac:dyDescent="0.25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</row>
    <row r="157" spans="1:26" ht="15.75" customHeight="1" x14ac:dyDescent="0.25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</row>
    <row r="158" spans="1:26" ht="15.75" customHeight="1" x14ac:dyDescent="0.25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</row>
    <row r="159" spans="1:26" ht="15.75" customHeight="1" x14ac:dyDescent="0.25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</row>
    <row r="160" spans="1:26" ht="15.75" customHeight="1" x14ac:dyDescent="0.25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</row>
    <row r="161" spans="1:26" ht="15.75" customHeight="1" x14ac:dyDescent="0.25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</row>
    <row r="162" spans="1:26" ht="15.75" customHeight="1" x14ac:dyDescent="0.25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</row>
    <row r="163" spans="1:26" ht="15.75" customHeight="1" x14ac:dyDescent="0.25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</row>
    <row r="164" spans="1:26" ht="15.75" customHeight="1" x14ac:dyDescent="0.25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</row>
    <row r="165" spans="1:26" ht="15.75" customHeight="1" x14ac:dyDescent="0.25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</row>
    <row r="166" spans="1:26" ht="15.75" customHeight="1" x14ac:dyDescent="0.25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</row>
    <row r="167" spans="1:26" ht="15.75" customHeight="1" x14ac:dyDescent="0.25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</row>
    <row r="168" spans="1:26" ht="15.75" customHeight="1" x14ac:dyDescent="0.25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</row>
    <row r="169" spans="1:26" ht="15.75" customHeight="1" x14ac:dyDescent="0.25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</row>
    <row r="170" spans="1:26" ht="15.75" customHeight="1" x14ac:dyDescent="0.25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</row>
    <row r="171" spans="1:26" ht="15.75" customHeight="1" x14ac:dyDescent="0.25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</row>
    <row r="172" spans="1:26" ht="15.75" customHeight="1" x14ac:dyDescent="0.25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</row>
    <row r="173" spans="1:26" ht="15.75" customHeight="1" x14ac:dyDescent="0.25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</row>
    <row r="174" spans="1:26" ht="15.75" customHeight="1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</row>
    <row r="175" spans="1:26" ht="15.75" customHeight="1" x14ac:dyDescent="0.25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</row>
    <row r="176" spans="1:26" ht="15.75" customHeight="1" x14ac:dyDescent="0.25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</row>
    <row r="177" spans="1:26" ht="15.75" customHeight="1" x14ac:dyDescent="0.25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</row>
    <row r="178" spans="1:26" ht="15.75" customHeight="1" x14ac:dyDescent="0.25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</row>
    <row r="179" spans="1:26" ht="15.75" customHeight="1" x14ac:dyDescent="0.25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</row>
    <row r="180" spans="1:26" ht="15.75" customHeight="1" x14ac:dyDescent="0.25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</row>
    <row r="181" spans="1:26" ht="15.75" customHeight="1" x14ac:dyDescent="0.25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</row>
    <row r="182" spans="1:26" ht="15.75" customHeight="1" x14ac:dyDescent="0.25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</row>
    <row r="183" spans="1:26" ht="15.75" customHeight="1" x14ac:dyDescent="0.25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</row>
    <row r="184" spans="1:26" ht="15.75" customHeight="1" x14ac:dyDescent="0.25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</row>
    <row r="185" spans="1:26" ht="15.75" customHeight="1" x14ac:dyDescent="0.25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</row>
    <row r="186" spans="1:26" ht="15.75" customHeight="1" x14ac:dyDescent="0.25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</row>
    <row r="187" spans="1:26" ht="15.75" customHeight="1" x14ac:dyDescent="0.25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</row>
    <row r="188" spans="1:26" ht="15.75" customHeight="1" x14ac:dyDescent="0.25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</row>
    <row r="189" spans="1:26" ht="15.75" customHeight="1" x14ac:dyDescent="0.25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</row>
    <row r="190" spans="1:26" ht="15.75" customHeight="1" x14ac:dyDescent="0.25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</row>
    <row r="191" spans="1:26" ht="15.75" customHeight="1" x14ac:dyDescent="0.25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</row>
    <row r="192" spans="1:26" ht="15.75" customHeight="1" x14ac:dyDescent="0.25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</row>
    <row r="193" spans="1:26" ht="15.75" customHeight="1" x14ac:dyDescent="0.25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</row>
    <row r="194" spans="1:26" ht="15.75" customHeight="1" x14ac:dyDescent="0.25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</row>
    <row r="195" spans="1:26" ht="15.75" customHeight="1" x14ac:dyDescent="0.25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</row>
    <row r="196" spans="1:26" ht="15.75" customHeight="1" x14ac:dyDescent="0.25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</row>
    <row r="197" spans="1:26" ht="15.75" customHeight="1" x14ac:dyDescent="0.25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</row>
    <row r="198" spans="1:26" ht="15.75" customHeight="1" x14ac:dyDescent="0.25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</row>
    <row r="199" spans="1:26" ht="15.75" customHeight="1" x14ac:dyDescent="0.25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</row>
    <row r="200" spans="1:26" ht="15.75" customHeight="1" x14ac:dyDescent="0.25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</row>
    <row r="201" spans="1:26" ht="15.75" customHeight="1" x14ac:dyDescent="0.25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</row>
    <row r="202" spans="1:26" ht="15.75" customHeight="1" x14ac:dyDescent="0.25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</row>
    <row r="203" spans="1:26" ht="15.75" customHeight="1" x14ac:dyDescent="0.25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</row>
    <row r="204" spans="1:26" ht="15.75" customHeight="1" x14ac:dyDescent="0.25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</row>
    <row r="205" spans="1:26" ht="15.75" customHeight="1" x14ac:dyDescent="0.25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</row>
    <row r="206" spans="1:26" ht="15.75" customHeight="1" x14ac:dyDescent="0.25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</row>
    <row r="207" spans="1:26" ht="15.75" customHeight="1" x14ac:dyDescent="0.25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</row>
    <row r="208" spans="1:26" ht="15.75" customHeight="1" x14ac:dyDescent="0.25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</row>
    <row r="209" spans="1:26" ht="15.75" customHeight="1" x14ac:dyDescent="0.25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</row>
    <row r="210" spans="1:26" ht="15.75" customHeight="1" x14ac:dyDescent="0.25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</row>
    <row r="211" spans="1:26" ht="15.75" customHeight="1" x14ac:dyDescent="0.25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</row>
    <row r="212" spans="1:26" ht="15.75" customHeight="1" x14ac:dyDescent="0.25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</row>
    <row r="213" spans="1:26" ht="15.75" customHeight="1" x14ac:dyDescent="0.25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</row>
    <row r="214" spans="1:26" ht="15.75" customHeight="1" x14ac:dyDescent="0.25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</row>
    <row r="215" spans="1:26" ht="15.75" customHeight="1" x14ac:dyDescent="0.25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</row>
    <row r="216" spans="1:26" ht="15.75" customHeight="1" x14ac:dyDescent="0.25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</row>
    <row r="217" spans="1:26" ht="15.75" customHeight="1" x14ac:dyDescent="0.25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</row>
    <row r="218" spans="1:26" ht="15.75" customHeight="1" x14ac:dyDescent="0.25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</row>
    <row r="219" spans="1:26" ht="15.75" customHeight="1" x14ac:dyDescent="0.25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</row>
    <row r="220" spans="1:26" ht="15.75" customHeight="1" x14ac:dyDescent="0.25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</row>
    <row r="221" spans="1:26" ht="15.75" customHeight="1" x14ac:dyDescent="0.25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</row>
    <row r="222" spans="1:26" ht="15.75" customHeight="1" x14ac:dyDescent="0.25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</row>
    <row r="223" spans="1:26" ht="15.75" customHeight="1" x14ac:dyDescent="0.25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</row>
    <row r="224" spans="1:26" ht="15.75" customHeight="1" x14ac:dyDescent="0.25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</row>
    <row r="225" spans="1:26" ht="15.75" customHeight="1" x14ac:dyDescent="0.25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</row>
    <row r="226" spans="1:26" ht="15.75" customHeight="1" x14ac:dyDescent="0.25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</row>
    <row r="227" spans="1:26" ht="15.75" customHeight="1" x14ac:dyDescent="0.25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</row>
    <row r="228" spans="1:26" ht="15.75" customHeight="1" x14ac:dyDescent="0.25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</row>
    <row r="229" spans="1:26" ht="15.75" customHeight="1" x14ac:dyDescent="0.25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</row>
    <row r="230" spans="1:26" ht="15.75" customHeight="1" x14ac:dyDescent="0.25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</row>
    <row r="231" spans="1:26" ht="15.75" customHeight="1" x14ac:dyDescent="0.25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</row>
    <row r="232" spans="1:26" ht="15.75" customHeight="1" x14ac:dyDescent="0.25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</row>
    <row r="233" spans="1:26" ht="15.75" customHeight="1" x14ac:dyDescent="0.25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</row>
    <row r="234" spans="1:26" ht="15.75" customHeight="1" x14ac:dyDescent="0.25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</row>
    <row r="235" spans="1:26" ht="15.75" customHeight="1" x14ac:dyDescent="0.25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</row>
    <row r="236" spans="1:26" ht="15.75" customHeight="1" x14ac:dyDescent="0.25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</row>
    <row r="237" spans="1:26" ht="15.75" customHeight="1" x14ac:dyDescent="0.25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</row>
    <row r="238" spans="1:26" ht="15.75" customHeight="1" x14ac:dyDescent="0.25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</row>
    <row r="239" spans="1:26" ht="15.75" customHeight="1" x14ac:dyDescent="0.25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</row>
    <row r="240" spans="1:26" ht="15.75" customHeight="1" x14ac:dyDescent="0.25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</row>
    <row r="241" spans="1:26" ht="15.75" customHeight="1" x14ac:dyDescent="0.25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</row>
    <row r="242" spans="1:26" ht="15.75" customHeight="1" x14ac:dyDescent="0.25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</row>
    <row r="243" spans="1:26" ht="15.75" customHeight="1" x14ac:dyDescent="0.25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</row>
    <row r="244" spans="1:26" ht="15.75" customHeight="1" x14ac:dyDescent="0.25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</row>
    <row r="245" spans="1:26" ht="15.75" customHeight="1" x14ac:dyDescent="0.25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</row>
    <row r="246" spans="1:26" ht="15.75" customHeight="1" x14ac:dyDescent="0.25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</row>
    <row r="247" spans="1:26" ht="15.75" customHeight="1" x14ac:dyDescent="0.25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</row>
    <row r="248" spans="1:26" ht="15.75" customHeight="1" x14ac:dyDescent="0.25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</row>
    <row r="249" spans="1:26" ht="15.75" customHeight="1" x14ac:dyDescent="0.25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</row>
    <row r="250" spans="1:26" ht="15.75" customHeight="1" x14ac:dyDescent="0.25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</row>
    <row r="251" spans="1:26" ht="15.75" customHeight="1" x14ac:dyDescent="0.25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</row>
    <row r="252" spans="1:26" ht="15.75" customHeight="1" x14ac:dyDescent="0.25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</row>
    <row r="253" spans="1:26" ht="15.75" customHeight="1" x14ac:dyDescent="0.25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</row>
    <row r="254" spans="1:26" ht="15.75" customHeight="1" x14ac:dyDescent="0.25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</row>
    <row r="255" spans="1:26" ht="15.75" customHeight="1" x14ac:dyDescent="0.25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</row>
    <row r="256" spans="1:26" ht="15.75" customHeight="1" x14ac:dyDescent="0.25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</row>
    <row r="257" spans="1:26" ht="15.75" customHeight="1" x14ac:dyDescent="0.25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</row>
    <row r="258" spans="1:26" ht="15.75" customHeight="1" x14ac:dyDescent="0.25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</row>
    <row r="259" spans="1:26" ht="15.75" customHeight="1" x14ac:dyDescent="0.25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</row>
    <row r="260" spans="1:26" ht="15.75" customHeight="1" x14ac:dyDescent="0.25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</row>
    <row r="261" spans="1:26" ht="15.75" customHeight="1" x14ac:dyDescent="0.25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</row>
    <row r="262" spans="1:26" ht="15.75" customHeight="1" x14ac:dyDescent="0.25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</row>
    <row r="263" spans="1:26" ht="15.75" customHeight="1" x14ac:dyDescent="0.25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</row>
    <row r="264" spans="1:26" ht="15.75" customHeight="1" x14ac:dyDescent="0.25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</row>
    <row r="265" spans="1:26" ht="15.75" customHeight="1" x14ac:dyDescent="0.25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</row>
    <row r="266" spans="1:26" ht="15.75" customHeight="1" x14ac:dyDescent="0.25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</row>
    <row r="267" spans="1:26" ht="15.75" customHeight="1" x14ac:dyDescent="0.25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</row>
    <row r="268" spans="1:26" ht="15.75" customHeight="1" x14ac:dyDescent="0.25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</row>
    <row r="269" spans="1:26" ht="15.75" customHeight="1" x14ac:dyDescent="0.25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</row>
    <row r="270" spans="1:26" ht="15.75" customHeight="1" x14ac:dyDescent="0.25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</row>
    <row r="271" spans="1:26" ht="15.75" customHeight="1" x14ac:dyDescent="0.25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</row>
    <row r="272" spans="1:26" ht="15.75" customHeight="1" x14ac:dyDescent="0.25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</row>
    <row r="273" spans="1:26" ht="15.75" customHeight="1" x14ac:dyDescent="0.25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</row>
    <row r="274" spans="1:26" ht="15.75" customHeight="1" x14ac:dyDescent="0.25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</row>
    <row r="275" spans="1:26" ht="15.75" customHeight="1" x14ac:dyDescent="0.25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</row>
    <row r="276" spans="1:26" ht="15.75" customHeight="1" x14ac:dyDescent="0.25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</row>
    <row r="277" spans="1:26" ht="15.75" customHeight="1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</row>
    <row r="278" spans="1:26" ht="15.75" customHeight="1" x14ac:dyDescent="0.25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</row>
    <row r="279" spans="1:26" ht="15.75" customHeight="1" x14ac:dyDescent="0.25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</row>
    <row r="280" spans="1:26" ht="15.75" customHeight="1" x14ac:dyDescent="0.25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</row>
    <row r="281" spans="1:26" ht="15.75" customHeight="1" x14ac:dyDescent="0.25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</row>
    <row r="282" spans="1:26" ht="15.75" customHeight="1" x14ac:dyDescent="0.25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</row>
    <row r="283" spans="1:26" ht="15.75" customHeight="1" x14ac:dyDescent="0.25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</row>
    <row r="284" spans="1:26" ht="15.75" customHeight="1" x14ac:dyDescent="0.25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</row>
    <row r="285" spans="1:26" ht="15.75" customHeight="1" x14ac:dyDescent="0.25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</row>
    <row r="286" spans="1:26" ht="15.75" customHeight="1" x14ac:dyDescent="0.25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</row>
    <row r="287" spans="1:26" ht="15.75" customHeight="1" x14ac:dyDescent="0.25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</row>
    <row r="288" spans="1:26" ht="15.75" customHeight="1" x14ac:dyDescent="0.25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</row>
    <row r="289" spans="1:26" ht="15.75" customHeight="1" x14ac:dyDescent="0.25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</row>
    <row r="290" spans="1:26" ht="15.75" customHeight="1" x14ac:dyDescent="0.25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</row>
    <row r="291" spans="1:26" ht="15.75" customHeight="1" x14ac:dyDescent="0.25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</row>
    <row r="292" spans="1:26" ht="15.75" customHeight="1" x14ac:dyDescent="0.25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</row>
    <row r="293" spans="1:26" ht="15.75" customHeight="1" x14ac:dyDescent="0.25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</row>
    <row r="294" spans="1:26" ht="15.75" customHeight="1" x14ac:dyDescent="0.25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</row>
    <row r="295" spans="1:26" ht="15.75" customHeight="1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</row>
    <row r="296" spans="1:26" ht="15.75" customHeight="1" x14ac:dyDescent="0.25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</row>
    <row r="297" spans="1:26" ht="15.75" customHeight="1" x14ac:dyDescent="0.25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</row>
    <row r="298" spans="1:26" ht="15.75" customHeight="1" x14ac:dyDescent="0.25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</row>
    <row r="299" spans="1:26" ht="15.75" customHeight="1" x14ac:dyDescent="0.25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</row>
    <row r="300" spans="1:26" ht="15.75" customHeight="1" x14ac:dyDescent="0.25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</row>
    <row r="301" spans="1:26" ht="15.75" customHeight="1" x14ac:dyDescent="0.25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</row>
    <row r="302" spans="1:26" ht="15.75" customHeight="1" x14ac:dyDescent="0.25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</row>
    <row r="303" spans="1:26" ht="15.75" customHeight="1" x14ac:dyDescent="0.25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</row>
    <row r="304" spans="1:26" ht="15.75" customHeight="1" x14ac:dyDescent="0.25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</row>
    <row r="305" spans="1:26" ht="15.75" customHeight="1" x14ac:dyDescent="0.25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</row>
    <row r="306" spans="1:26" ht="15.75" customHeight="1" x14ac:dyDescent="0.25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</row>
    <row r="307" spans="1:26" ht="15.75" customHeight="1" x14ac:dyDescent="0.25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</row>
    <row r="308" spans="1:26" ht="15.75" customHeight="1" x14ac:dyDescent="0.25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</row>
    <row r="309" spans="1:26" ht="15.75" customHeight="1" x14ac:dyDescent="0.25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</row>
    <row r="310" spans="1:26" ht="15.75" customHeight="1" x14ac:dyDescent="0.25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</row>
    <row r="311" spans="1:26" ht="15.75" customHeight="1" x14ac:dyDescent="0.25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</row>
    <row r="312" spans="1:26" ht="15.75" customHeight="1" x14ac:dyDescent="0.25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</row>
    <row r="313" spans="1:26" ht="15.75" customHeight="1" x14ac:dyDescent="0.25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</row>
    <row r="314" spans="1:26" ht="15.75" customHeight="1" x14ac:dyDescent="0.25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</row>
    <row r="315" spans="1:26" ht="15.75" customHeight="1" x14ac:dyDescent="0.25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</row>
    <row r="316" spans="1:26" ht="15.75" customHeight="1" x14ac:dyDescent="0.25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</row>
    <row r="317" spans="1:26" ht="15.75" customHeight="1" x14ac:dyDescent="0.25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</row>
    <row r="318" spans="1:26" ht="15.75" customHeight="1" x14ac:dyDescent="0.25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</row>
    <row r="319" spans="1:26" ht="15.75" customHeight="1" x14ac:dyDescent="0.25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</row>
    <row r="320" spans="1:26" ht="15.75" customHeight="1" x14ac:dyDescent="0.25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</row>
    <row r="321" spans="1:26" ht="15.75" customHeight="1" x14ac:dyDescent="0.25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</row>
    <row r="322" spans="1:26" ht="15.75" customHeight="1" x14ac:dyDescent="0.25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</row>
    <row r="323" spans="1:26" ht="15.75" customHeight="1" x14ac:dyDescent="0.25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</row>
    <row r="324" spans="1:26" ht="15.75" customHeight="1" x14ac:dyDescent="0.25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</row>
    <row r="325" spans="1:26" ht="15.75" customHeight="1" x14ac:dyDescent="0.25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</row>
    <row r="326" spans="1:26" ht="15.75" customHeight="1" x14ac:dyDescent="0.25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</row>
    <row r="327" spans="1:26" ht="15.75" customHeight="1" x14ac:dyDescent="0.25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</row>
    <row r="328" spans="1:26" ht="15.75" customHeight="1" x14ac:dyDescent="0.25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</row>
    <row r="329" spans="1:26" ht="15.75" customHeight="1" x14ac:dyDescent="0.25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</row>
    <row r="330" spans="1:26" ht="15.75" customHeight="1" x14ac:dyDescent="0.25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</row>
    <row r="331" spans="1:26" ht="15.75" customHeight="1" x14ac:dyDescent="0.25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</row>
    <row r="332" spans="1:26" ht="15.75" customHeight="1" x14ac:dyDescent="0.25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</row>
    <row r="333" spans="1:26" ht="15.75" customHeight="1" x14ac:dyDescent="0.25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</row>
    <row r="334" spans="1:26" ht="15.75" customHeight="1" x14ac:dyDescent="0.25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</row>
    <row r="335" spans="1:26" ht="15.75" customHeight="1" x14ac:dyDescent="0.25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</row>
    <row r="336" spans="1:26" ht="15.75" customHeight="1" x14ac:dyDescent="0.25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</row>
    <row r="337" spans="1:26" ht="15.75" customHeight="1" x14ac:dyDescent="0.25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</row>
    <row r="338" spans="1:26" ht="15.75" customHeight="1" x14ac:dyDescent="0.25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</row>
    <row r="339" spans="1:26" ht="15.75" customHeight="1" x14ac:dyDescent="0.25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</row>
    <row r="340" spans="1:26" ht="15.75" customHeight="1" x14ac:dyDescent="0.25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</row>
    <row r="341" spans="1:26" ht="15.75" customHeight="1" x14ac:dyDescent="0.25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</row>
    <row r="342" spans="1:26" ht="15.75" customHeight="1" x14ac:dyDescent="0.25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</row>
    <row r="343" spans="1:26" ht="15.75" customHeight="1" x14ac:dyDescent="0.25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</row>
    <row r="344" spans="1:26" ht="15.75" customHeight="1" x14ac:dyDescent="0.25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</row>
    <row r="345" spans="1:26" ht="15.75" customHeight="1" x14ac:dyDescent="0.25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</row>
    <row r="346" spans="1:26" ht="15.75" customHeight="1" x14ac:dyDescent="0.25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</row>
    <row r="347" spans="1:26" ht="15.75" customHeight="1" x14ac:dyDescent="0.25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</row>
    <row r="348" spans="1:26" ht="15.75" customHeight="1" x14ac:dyDescent="0.25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</row>
    <row r="349" spans="1:26" ht="15.75" customHeight="1" x14ac:dyDescent="0.25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</row>
    <row r="350" spans="1:26" ht="15.75" customHeight="1" x14ac:dyDescent="0.25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</row>
    <row r="351" spans="1:26" ht="15.75" customHeight="1" x14ac:dyDescent="0.25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</row>
    <row r="352" spans="1:26" ht="15.75" customHeight="1" x14ac:dyDescent="0.25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</row>
    <row r="353" spans="1:26" ht="15.75" customHeight="1" x14ac:dyDescent="0.25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</row>
    <row r="354" spans="1:26" ht="15.75" customHeight="1" x14ac:dyDescent="0.25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</row>
    <row r="355" spans="1:26" ht="15.75" customHeight="1" x14ac:dyDescent="0.25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</row>
    <row r="356" spans="1:26" ht="15.75" customHeight="1" x14ac:dyDescent="0.25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</row>
    <row r="357" spans="1:26" ht="15.75" customHeight="1" x14ac:dyDescent="0.25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</row>
    <row r="358" spans="1:26" ht="15.75" customHeight="1" x14ac:dyDescent="0.25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</row>
    <row r="359" spans="1:26" ht="15.75" customHeight="1" x14ac:dyDescent="0.25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</row>
    <row r="360" spans="1:26" ht="15.75" customHeight="1" x14ac:dyDescent="0.25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</row>
    <row r="361" spans="1:26" ht="15.75" customHeight="1" x14ac:dyDescent="0.25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</row>
    <row r="362" spans="1:26" ht="15.75" customHeight="1" x14ac:dyDescent="0.25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</row>
    <row r="363" spans="1:26" ht="15.75" customHeight="1" x14ac:dyDescent="0.25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</row>
    <row r="364" spans="1:26" ht="15.75" customHeight="1" x14ac:dyDescent="0.25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</row>
    <row r="365" spans="1:26" ht="15.75" customHeight="1" x14ac:dyDescent="0.25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</row>
    <row r="366" spans="1:26" ht="15.75" customHeight="1" x14ac:dyDescent="0.25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</row>
    <row r="367" spans="1:26" ht="15.75" customHeight="1" x14ac:dyDescent="0.25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</row>
    <row r="368" spans="1:26" ht="15.75" customHeight="1" x14ac:dyDescent="0.25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</row>
    <row r="369" spans="1:26" ht="15.75" customHeight="1" x14ac:dyDescent="0.25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</row>
    <row r="370" spans="1:26" ht="15.75" customHeight="1" x14ac:dyDescent="0.25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</row>
    <row r="371" spans="1:26" ht="15.75" customHeight="1" x14ac:dyDescent="0.25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</row>
    <row r="372" spans="1:26" ht="15.75" customHeight="1" x14ac:dyDescent="0.25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</row>
    <row r="373" spans="1:26" ht="15.75" customHeight="1" x14ac:dyDescent="0.25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</row>
    <row r="374" spans="1:26" ht="15.75" customHeight="1" x14ac:dyDescent="0.25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</row>
    <row r="375" spans="1:26" ht="15.75" customHeight="1" x14ac:dyDescent="0.25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</row>
    <row r="376" spans="1:26" ht="15.75" customHeight="1" x14ac:dyDescent="0.25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</row>
    <row r="377" spans="1:26" ht="15.75" customHeight="1" x14ac:dyDescent="0.25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</row>
    <row r="378" spans="1:26" ht="15.75" customHeight="1" x14ac:dyDescent="0.25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</row>
    <row r="379" spans="1:26" ht="15.75" customHeight="1" x14ac:dyDescent="0.25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</row>
    <row r="380" spans="1:26" ht="15.75" customHeight="1" x14ac:dyDescent="0.25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</row>
    <row r="381" spans="1:26" ht="15.75" customHeight="1" x14ac:dyDescent="0.25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</row>
    <row r="382" spans="1:26" ht="15.75" customHeight="1" x14ac:dyDescent="0.25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</row>
    <row r="383" spans="1:26" ht="15.75" customHeight="1" x14ac:dyDescent="0.25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</row>
    <row r="384" spans="1:26" ht="15.75" customHeight="1" x14ac:dyDescent="0.25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</row>
    <row r="385" spans="1:26" ht="15.75" customHeight="1" x14ac:dyDescent="0.25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</row>
    <row r="386" spans="1:26" ht="15.75" customHeight="1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</row>
    <row r="387" spans="1:26" ht="15.75" customHeight="1" x14ac:dyDescent="0.25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</row>
    <row r="388" spans="1:26" ht="15.75" customHeight="1" x14ac:dyDescent="0.25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</row>
    <row r="389" spans="1:26" ht="15.75" customHeight="1" x14ac:dyDescent="0.25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</row>
    <row r="390" spans="1:26" ht="15.75" customHeight="1" x14ac:dyDescent="0.25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</row>
    <row r="391" spans="1:26" ht="15.75" customHeight="1" x14ac:dyDescent="0.25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</row>
    <row r="392" spans="1:26" ht="15.75" customHeight="1" x14ac:dyDescent="0.25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</row>
    <row r="393" spans="1:26" ht="15.75" customHeight="1" x14ac:dyDescent="0.25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</row>
    <row r="394" spans="1:26" ht="15.75" customHeight="1" x14ac:dyDescent="0.25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</row>
    <row r="395" spans="1:26" ht="15.75" customHeight="1" x14ac:dyDescent="0.25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</row>
    <row r="396" spans="1:26" ht="15.75" customHeight="1" x14ac:dyDescent="0.25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</row>
    <row r="397" spans="1:26" ht="15.75" customHeight="1" x14ac:dyDescent="0.25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</row>
    <row r="398" spans="1:26" ht="15.75" customHeight="1" x14ac:dyDescent="0.25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</row>
    <row r="399" spans="1:26" ht="15.75" customHeight="1" x14ac:dyDescent="0.25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</row>
    <row r="400" spans="1:26" ht="15.75" customHeight="1" x14ac:dyDescent="0.25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</row>
    <row r="401" spans="1:26" ht="15.75" customHeight="1" x14ac:dyDescent="0.25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</row>
    <row r="402" spans="1:26" ht="15.75" customHeight="1" x14ac:dyDescent="0.25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</row>
    <row r="403" spans="1:26" ht="15.75" customHeight="1" x14ac:dyDescent="0.25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</row>
    <row r="404" spans="1:26" ht="15.75" customHeight="1" x14ac:dyDescent="0.25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</row>
    <row r="405" spans="1:26" ht="15.75" customHeight="1" x14ac:dyDescent="0.25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</row>
    <row r="406" spans="1:26" ht="15.75" customHeight="1" x14ac:dyDescent="0.25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</row>
    <row r="407" spans="1:26" ht="15.75" customHeight="1" x14ac:dyDescent="0.25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</row>
    <row r="408" spans="1:26" ht="15.75" customHeight="1" x14ac:dyDescent="0.25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</row>
    <row r="409" spans="1:26" ht="15.75" customHeight="1" x14ac:dyDescent="0.25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</row>
    <row r="410" spans="1:26" ht="15.75" customHeight="1" x14ac:dyDescent="0.25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</row>
    <row r="411" spans="1:26" ht="15.75" customHeight="1" x14ac:dyDescent="0.25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</row>
    <row r="412" spans="1:26" ht="15.75" customHeight="1" x14ac:dyDescent="0.25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</row>
    <row r="413" spans="1:26" ht="15.75" customHeight="1" x14ac:dyDescent="0.25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</row>
    <row r="414" spans="1:26" ht="15.75" customHeight="1" x14ac:dyDescent="0.25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</row>
    <row r="415" spans="1:26" ht="15.75" customHeight="1" x14ac:dyDescent="0.25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</row>
    <row r="416" spans="1:26" ht="15.75" customHeight="1" x14ac:dyDescent="0.25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</row>
    <row r="417" spans="1:26" ht="15.75" customHeight="1" x14ac:dyDescent="0.25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</row>
    <row r="418" spans="1:26" ht="15.75" customHeight="1" x14ac:dyDescent="0.25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</row>
    <row r="419" spans="1:26" ht="15.75" customHeight="1" x14ac:dyDescent="0.25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</row>
    <row r="420" spans="1:26" ht="15.75" customHeight="1" x14ac:dyDescent="0.25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</row>
    <row r="421" spans="1:26" ht="15.75" customHeight="1" x14ac:dyDescent="0.25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</row>
    <row r="422" spans="1:26" ht="15.75" customHeight="1" x14ac:dyDescent="0.25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</row>
    <row r="423" spans="1:26" ht="15.75" customHeight="1" x14ac:dyDescent="0.25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</row>
    <row r="424" spans="1:26" ht="15.75" customHeight="1" x14ac:dyDescent="0.25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</row>
    <row r="425" spans="1:26" ht="15.75" customHeight="1" x14ac:dyDescent="0.25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</row>
    <row r="426" spans="1:26" ht="15.75" customHeight="1" x14ac:dyDescent="0.25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</row>
    <row r="427" spans="1:26" ht="15.75" customHeight="1" x14ac:dyDescent="0.25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</row>
    <row r="428" spans="1:26" ht="15.75" customHeight="1" x14ac:dyDescent="0.25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</row>
    <row r="429" spans="1:26" ht="15.75" customHeight="1" x14ac:dyDescent="0.25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</row>
    <row r="430" spans="1:26" ht="15.75" customHeight="1" x14ac:dyDescent="0.25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</row>
    <row r="431" spans="1:26" ht="15.75" customHeight="1" x14ac:dyDescent="0.25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</row>
    <row r="432" spans="1:26" ht="15.75" customHeight="1" x14ac:dyDescent="0.25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</row>
    <row r="433" spans="1:26" ht="15.75" customHeight="1" x14ac:dyDescent="0.25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</row>
    <row r="434" spans="1:26" ht="15.75" customHeight="1" x14ac:dyDescent="0.25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</row>
    <row r="435" spans="1:26" ht="15.75" customHeight="1" x14ac:dyDescent="0.25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</row>
    <row r="436" spans="1:26" ht="15.75" customHeight="1" x14ac:dyDescent="0.25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</row>
    <row r="437" spans="1:26" ht="15.75" customHeight="1" x14ac:dyDescent="0.25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</row>
    <row r="438" spans="1:26" ht="15.75" customHeight="1" x14ac:dyDescent="0.25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</row>
    <row r="439" spans="1:26" ht="15.75" customHeight="1" x14ac:dyDescent="0.25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</row>
    <row r="440" spans="1:26" ht="15.75" customHeight="1" x14ac:dyDescent="0.25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</row>
    <row r="441" spans="1:26" ht="15.75" customHeight="1" x14ac:dyDescent="0.25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</row>
    <row r="442" spans="1:26" ht="15.75" customHeight="1" x14ac:dyDescent="0.25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</row>
    <row r="443" spans="1:26" ht="15.75" customHeight="1" x14ac:dyDescent="0.25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</row>
    <row r="444" spans="1:26" ht="15.75" customHeight="1" x14ac:dyDescent="0.25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</row>
    <row r="445" spans="1:26" ht="15.75" customHeight="1" x14ac:dyDescent="0.25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</row>
    <row r="446" spans="1:26" ht="15.75" customHeight="1" x14ac:dyDescent="0.25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</row>
    <row r="447" spans="1:26" ht="15.75" customHeight="1" x14ac:dyDescent="0.25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</row>
    <row r="448" spans="1:26" ht="15.75" customHeight="1" x14ac:dyDescent="0.25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</row>
    <row r="449" spans="1:26" ht="15.75" customHeight="1" x14ac:dyDescent="0.25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</row>
    <row r="450" spans="1:26" ht="15.75" customHeight="1" x14ac:dyDescent="0.25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</row>
    <row r="451" spans="1:26" ht="15.75" customHeight="1" x14ac:dyDescent="0.25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</row>
    <row r="452" spans="1:26" ht="15.75" customHeight="1" x14ac:dyDescent="0.25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</row>
    <row r="453" spans="1:26" ht="15.75" customHeight="1" x14ac:dyDescent="0.25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</row>
    <row r="454" spans="1:26" ht="15.75" customHeight="1" x14ac:dyDescent="0.25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</row>
    <row r="455" spans="1:26" ht="15.75" customHeight="1" x14ac:dyDescent="0.25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</row>
    <row r="456" spans="1:26" ht="15.75" customHeight="1" x14ac:dyDescent="0.25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</row>
    <row r="457" spans="1:26" ht="15.75" customHeight="1" x14ac:dyDescent="0.25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</row>
    <row r="458" spans="1:26" ht="15.75" customHeight="1" x14ac:dyDescent="0.25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</row>
    <row r="459" spans="1:26" ht="15.75" customHeight="1" x14ac:dyDescent="0.25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</row>
    <row r="460" spans="1:26" ht="15.75" customHeight="1" x14ac:dyDescent="0.25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</row>
    <row r="461" spans="1:26" ht="15.75" customHeight="1" x14ac:dyDescent="0.25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</row>
    <row r="462" spans="1:26" ht="15.75" customHeight="1" x14ac:dyDescent="0.25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</row>
    <row r="463" spans="1:26" ht="15.75" customHeight="1" x14ac:dyDescent="0.25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</row>
    <row r="464" spans="1:26" ht="15.75" customHeight="1" x14ac:dyDescent="0.25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</row>
    <row r="465" spans="1:26" ht="15.75" customHeight="1" x14ac:dyDescent="0.25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</row>
    <row r="466" spans="1:26" ht="15.75" customHeight="1" x14ac:dyDescent="0.25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</row>
    <row r="467" spans="1:26" ht="15.75" customHeight="1" x14ac:dyDescent="0.25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</row>
    <row r="468" spans="1:26" ht="15.75" customHeight="1" x14ac:dyDescent="0.25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</row>
    <row r="469" spans="1:26" ht="15.75" customHeight="1" x14ac:dyDescent="0.25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</row>
    <row r="470" spans="1:26" ht="15.75" customHeight="1" x14ac:dyDescent="0.25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</row>
    <row r="471" spans="1:26" ht="15.75" customHeight="1" x14ac:dyDescent="0.25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</row>
    <row r="472" spans="1:26" ht="15.75" customHeight="1" x14ac:dyDescent="0.25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</row>
    <row r="473" spans="1:26" ht="15.75" customHeight="1" x14ac:dyDescent="0.25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</row>
    <row r="474" spans="1:26" ht="15.75" customHeight="1" x14ac:dyDescent="0.25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</row>
    <row r="475" spans="1:26" ht="15.75" customHeight="1" x14ac:dyDescent="0.25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</row>
    <row r="476" spans="1:26" ht="15.75" customHeight="1" x14ac:dyDescent="0.25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</row>
    <row r="477" spans="1:26" ht="15.75" customHeight="1" x14ac:dyDescent="0.25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</row>
    <row r="478" spans="1:26" ht="15.75" customHeight="1" x14ac:dyDescent="0.25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</row>
    <row r="479" spans="1:26" ht="15.75" customHeight="1" x14ac:dyDescent="0.25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</row>
    <row r="480" spans="1:26" ht="15.75" customHeight="1" x14ac:dyDescent="0.25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</row>
    <row r="481" spans="1:26" ht="15.75" customHeight="1" x14ac:dyDescent="0.25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</row>
    <row r="482" spans="1:26" ht="15.75" customHeight="1" x14ac:dyDescent="0.25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</row>
    <row r="483" spans="1:26" ht="15.75" customHeight="1" x14ac:dyDescent="0.25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</row>
    <row r="484" spans="1:26" ht="15.75" customHeight="1" x14ac:dyDescent="0.25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</row>
    <row r="485" spans="1:26" ht="15.75" customHeight="1" x14ac:dyDescent="0.25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</row>
    <row r="486" spans="1:26" ht="15.75" customHeight="1" x14ac:dyDescent="0.25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</row>
    <row r="487" spans="1:26" ht="15.75" customHeight="1" x14ac:dyDescent="0.25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</row>
    <row r="488" spans="1:26" ht="15.75" customHeight="1" x14ac:dyDescent="0.25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</row>
    <row r="489" spans="1:26" ht="15.75" customHeight="1" x14ac:dyDescent="0.25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</row>
    <row r="490" spans="1:26" ht="15.75" customHeight="1" x14ac:dyDescent="0.25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</row>
    <row r="491" spans="1:26" ht="15.75" customHeight="1" x14ac:dyDescent="0.25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</row>
    <row r="492" spans="1:26" ht="15.75" customHeight="1" x14ac:dyDescent="0.25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</row>
    <row r="493" spans="1:26" ht="15.75" customHeight="1" x14ac:dyDescent="0.25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</row>
    <row r="494" spans="1:26" ht="15.75" customHeight="1" x14ac:dyDescent="0.25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</row>
    <row r="495" spans="1:26" ht="15.75" customHeight="1" x14ac:dyDescent="0.25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</row>
    <row r="496" spans="1:26" ht="15.75" customHeight="1" x14ac:dyDescent="0.25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</row>
    <row r="497" spans="1:26" ht="15.75" customHeight="1" x14ac:dyDescent="0.25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</row>
    <row r="498" spans="1:26" ht="15.75" customHeight="1" x14ac:dyDescent="0.25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</row>
    <row r="499" spans="1:26" ht="15.75" customHeight="1" x14ac:dyDescent="0.25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</row>
    <row r="500" spans="1:26" ht="15.75" customHeight="1" x14ac:dyDescent="0.25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</row>
    <row r="501" spans="1:26" ht="15.75" customHeight="1" x14ac:dyDescent="0.25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</row>
    <row r="502" spans="1:26" ht="15.75" customHeight="1" x14ac:dyDescent="0.25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</row>
    <row r="503" spans="1:26" ht="15.75" customHeight="1" x14ac:dyDescent="0.25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</row>
    <row r="504" spans="1:26" ht="15.75" customHeight="1" x14ac:dyDescent="0.25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</row>
    <row r="505" spans="1:26" ht="15.75" customHeight="1" x14ac:dyDescent="0.25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</row>
    <row r="506" spans="1:26" ht="15.75" customHeight="1" x14ac:dyDescent="0.25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</row>
    <row r="507" spans="1:26" ht="15.75" customHeight="1" x14ac:dyDescent="0.25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</row>
    <row r="508" spans="1:26" ht="15.75" customHeight="1" x14ac:dyDescent="0.25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</row>
    <row r="509" spans="1:26" ht="15.75" customHeight="1" x14ac:dyDescent="0.25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</row>
    <row r="510" spans="1:26" ht="15.75" customHeight="1" x14ac:dyDescent="0.25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</row>
    <row r="511" spans="1:26" ht="15.75" customHeight="1" x14ac:dyDescent="0.25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</row>
    <row r="512" spans="1:26" ht="15.75" customHeight="1" x14ac:dyDescent="0.25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</row>
    <row r="513" spans="1:26" ht="15.75" customHeight="1" x14ac:dyDescent="0.25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</row>
    <row r="514" spans="1:26" ht="15.75" customHeight="1" x14ac:dyDescent="0.25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</row>
    <row r="515" spans="1:26" ht="15.75" customHeight="1" x14ac:dyDescent="0.25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</row>
    <row r="516" spans="1:26" ht="15.75" customHeight="1" x14ac:dyDescent="0.25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</row>
    <row r="517" spans="1:26" ht="15.75" customHeight="1" x14ac:dyDescent="0.25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</row>
    <row r="518" spans="1:26" ht="15.75" customHeight="1" x14ac:dyDescent="0.25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</row>
    <row r="519" spans="1:26" ht="15.75" customHeight="1" x14ac:dyDescent="0.25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</row>
    <row r="520" spans="1:26" ht="15.75" customHeight="1" x14ac:dyDescent="0.25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</row>
    <row r="521" spans="1:26" ht="15.75" customHeight="1" x14ac:dyDescent="0.25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</row>
    <row r="522" spans="1:26" ht="15.75" customHeight="1" x14ac:dyDescent="0.25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</row>
    <row r="523" spans="1:26" ht="15.75" customHeight="1" x14ac:dyDescent="0.25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</row>
    <row r="524" spans="1:26" ht="15.75" customHeight="1" x14ac:dyDescent="0.25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</row>
    <row r="525" spans="1:26" ht="15.75" customHeight="1" x14ac:dyDescent="0.25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</row>
    <row r="526" spans="1:26" ht="15.75" customHeight="1" x14ac:dyDescent="0.25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</row>
    <row r="527" spans="1:26" ht="15.75" customHeight="1" x14ac:dyDescent="0.25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</row>
    <row r="528" spans="1:26" ht="15.75" customHeight="1" x14ac:dyDescent="0.25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</row>
    <row r="529" spans="1:26" ht="15.75" customHeight="1" x14ac:dyDescent="0.25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</row>
    <row r="530" spans="1:26" ht="15.75" customHeight="1" x14ac:dyDescent="0.25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</row>
    <row r="531" spans="1:26" ht="15.75" customHeight="1" x14ac:dyDescent="0.25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</row>
    <row r="532" spans="1:26" ht="15.75" customHeight="1" x14ac:dyDescent="0.25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</row>
    <row r="533" spans="1:26" ht="15.75" customHeight="1" x14ac:dyDescent="0.25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</row>
    <row r="534" spans="1:26" ht="15.75" customHeight="1" x14ac:dyDescent="0.25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</row>
    <row r="535" spans="1:26" ht="15.75" customHeight="1" x14ac:dyDescent="0.25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</row>
    <row r="536" spans="1:26" ht="15.75" customHeight="1" x14ac:dyDescent="0.25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</row>
    <row r="537" spans="1:26" ht="15.75" customHeight="1" x14ac:dyDescent="0.25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</row>
    <row r="538" spans="1:26" ht="15.75" customHeight="1" x14ac:dyDescent="0.25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</row>
    <row r="539" spans="1:26" ht="15.75" customHeight="1" x14ac:dyDescent="0.25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</row>
    <row r="540" spans="1:26" ht="15.75" customHeight="1" x14ac:dyDescent="0.25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</row>
    <row r="541" spans="1:26" ht="15.75" customHeight="1" x14ac:dyDescent="0.25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</row>
    <row r="542" spans="1:26" ht="15.75" customHeight="1" x14ac:dyDescent="0.25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</row>
    <row r="543" spans="1:26" ht="15.75" customHeight="1" x14ac:dyDescent="0.25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</row>
    <row r="544" spans="1:26" ht="15.75" customHeight="1" x14ac:dyDescent="0.25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</row>
    <row r="545" spans="1:26" ht="15.75" customHeight="1" x14ac:dyDescent="0.25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</row>
    <row r="546" spans="1:26" ht="15.75" customHeight="1" x14ac:dyDescent="0.25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</row>
    <row r="547" spans="1:26" ht="15.75" customHeight="1" x14ac:dyDescent="0.25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</row>
    <row r="548" spans="1:26" ht="15.75" customHeight="1" x14ac:dyDescent="0.25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</row>
    <row r="549" spans="1:26" ht="15.75" customHeight="1" x14ac:dyDescent="0.25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</row>
    <row r="550" spans="1:26" ht="15.75" customHeight="1" x14ac:dyDescent="0.25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</row>
    <row r="551" spans="1:26" ht="15.75" customHeight="1" x14ac:dyDescent="0.25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</row>
    <row r="552" spans="1:26" ht="15.75" customHeight="1" x14ac:dyDescent="0.25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</row>
    <row r="553" spans="1:26" ht="15.75" customHeight="1" x14ac:dyDescent="0.25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</row>
    <row r="554" spans="1:26" ht="15.75" customHeight="1" x14ac:dyDescent="0.25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</row>
    <row r="555" spans="1:26" ht="15.75" customHeight="1" x14ac:dyDescent="0.25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</row>
    <row r="556" spans="1:26" ht="15.75" customHeight="1" x14ac:dyDescent="0.25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</row>
    <row r="557" spans="1:26" ht="15.75" customHeight="1" x14ac:dyDescent="0.25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</row>
    <row r="558" spans="1:26" ht="15.75" customHeight="1" x14ac:dyDescent="0.25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</row>
    <row r="559" spans="1:26" ht="15.75" customHeight="1" x14ac:dyDescent="0.25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</row>
    <row r="560" spans="1:26" ht="15.75" customHeight="1" x14ac:dyDescent="0.25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</row>
    <row r="561" spans="1:26" ht="15.75" customHeight="1" x14ac:dyDescent="0.25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</row>
    <row r="562" spans="1:26" ht="15.75" customHeight="1" x14ac:dyDescent="0.25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</row>
    <row r="563" spans="1:26" ht="15.75" customHeight="1" x14ac:dyDescent="0.25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</row>
    <row r="564" spans="1:26" ht="15.75" customHeight="1" x14ac:dyDescent="0.25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</row>
    <row r="565" spans="1:26" ht="15.75" customHeight="1" x14ac:dyDescent="0.25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</row>
    <row r="566" spans="1:26" ht="15.75" customHeight="1" x14ac:dyDescent="0.25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</row>
    <row r="567" spans="1:26" ht="15.75" customHeight="1" x14ac:dyDescent="0.25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</row>
    <row r="568" spans="1:26" ht="15.75" customHeight="1" x14ac:dyDescent="0.25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</row>
    <row r="569" spans="1:26" ht="15.75" customHeight="1" x14ac:dyDescent="0.25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</row>
    <row r="570" spans="1:26" ht="15.75" customHeight="1" x14ac:dyDescent="0.25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</row>
    <row r="571" spans="1:26" ht="15.75" customHeight="1" x14ac:dyDescent="0.25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</row>
    <row r="572" spans="1:26" ht="15.75" customHeight="1" x14ac:dyDescent="0.25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</row>
    <row r="573" spans="1:26" ht="15.75" customHeight="1" x14ac:dyDescent="0.25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</row>
    <row r="574" spans="1:26" ht="15.75" customHeight="1" x14ac:dyDescent="0.25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</row>
    <row r="575" spans="1:26" ht="15.75" customHeight="1" x14ac:dyDescent="0.25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</row>
    <row r="576" spans="1:26" ht="15.75" customHeight="1" x14ac:dyDescent="0.25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</row>
    <row r="577" spans="1:26" ht="15.75" customHeight="1" x14ac:dyDescent="0.25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</row>
    <row r="578" spans="1:26" ht="15.75" customHeight="1" x14ac:dyDescent="0.25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</row>
    <row r="579" spans="1:26" ht="15.75" customHeight="1" x14ac:dyDescent="0.25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</row>
    <row r="580" spans="1:26" ht="15.75" customHeight="1" x14ac:dyDescent="0.25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</row>
    <row r="581" spans="1:26" ht="15.75" customHeight="1" x14ac:dyDescent="0.25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</row>
    <row r="582" spans="1:26" ht="15.75" customHeight="1" x14ac:dyDescent="0.25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</row>
    <row r="583" spans="1:26" ht="15.75" customHeight="1" x14ac:dyDescent="0.25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</row>
    <row r="584" spans="1:26" ht="15.75" customHeight="1" x14ac:dyDescent="0.25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</row>
    <row r="585" spans="1:26" ht="15.75" customHeight="1" x14ac:dyDescent="0.25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</row>
    <row r="586" spans="1:26" ht="15.75" customHeight="1" x14ac:dyDescent="0.25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</row>
    <row r="587" spans="1:26" ht="15.75" customHeight="1" x14ac:dyDescent="0.25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</row>
    <row r="588" spans="1:26" ht="15.75" customHeight="1" x14ac:dyDescent="0.25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</row>
    <row r="589" spans="1:26" ht="15.75" customHeight="1" x14ac:dyDescent="0.25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</row>
    <row r="590" spans="1:26" ht="15.75" customHeight="1" x14ac:dyDescent="0.25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</row>
    <row r="591" spans="1:26" ht="15.75" customHeight="1" x14ac:dyDescent="0.25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</row>
    <row r="592" spans="1:26" ht="15.75" customHeight="1" x14ac:dyDescent="0.25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</row>
    <row r="593" spans="1:26" ht="15.75" customHeight="1" x14ac:dyDescent="0.25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</row>
    <row r="594" spans="1:26" ht="15.75" customHeight="1" x14ac:dyDescent="0.25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</row>
    <row r="595" spans="1:26" ht="15.75" customHeight="1" x14ac:dyDescent="0.25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</row>
    <row r="596" spans="1:26" ht="15.75" customHeight="1" x14ac:dyDescent="0.25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</row>
    <row r="597" spans="1:26" ht="15.75" customHeight="1" x14ac:dyDescent="0.25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</row>
    <row r="598" spans="1:26" ht="15.75" customHeight="1" x14ac:dyDescent="0.25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</row>
    <row r="599" spans="1:26" ht="15.75" customHeight="1" x14ac:dyDescent="0.25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</row>
    <row r="600" spans="1:26" ht="15.75" customHeight="1" x14ac:dyDescent="0.25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</row>
    <row r="601" spans="1:26" ht="15.75" customHeight="1" x14ac:dyDescent="0.25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</row>
    <row r="602" spans="1:26" ht="15.75" customHeight="1" x14ac:dyDescent="0.25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</row>
    <row r="603" spans="1:26" ht="15.75" customHeight="1" x14ac:dyDescent="0.25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</row>
    <row r="604" spans="1:26" ht="15.75" customHeight="1" x14ac:dyDescent="0.25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</row>
    <row r="605" spans="1:26" ht="15.75" customHeight="1" x14ac:dyDescent="0.25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</row>
    <row r="606" spans="1:26" ht="15.75" customHeight="1" x14ac:dyDescent="0.25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</row>
    <row r="607" spans="1:26" ht="15.75" customHeight="1" x14ac:dyDescent="0.25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</row>
    <row r="608" spans="1:26" ht="15.75" customHeight="1" x14ac:dyDescent="0.25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</row>
    <row r="609" spans="1:26" ht="15.75" customHeight="1" x14ac:dyDescent="0.25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</row>
    <row r="610" spans="1:26" ht="15.75" customHeight="1" x14ac:dyDescent="0.25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</row>
    <row r="611" spans="1:26" ht="15.75" customHeight="1" x14ac:dyDescent="0.25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</row>
    <row r="612" spans="1:26" ht="15.75" customHeight="1" x14ac:dyDescent="0.25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</row>
    <row r="613" spans="1:26" ht="15.75" customHeight="1" x14ac:dyDescent="0.25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</row>
    <row r="614" spans="1:26" ht="15.75" customHeight="1" x14ac:dyDescent="0.25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</row>
    <row r="615" spans="1:26" ht="15.75" customHeight="1" x14ac:dyDescent="0.25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</row>
    <row r="616" spans="1:26" ht="15.75" customHeight="1" x14ac:dyDescent="0.25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</row>
    <row r="617" spans="1:26" ht="15.75" customHeight="1" x14ac:dyDescent="0.25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</row>
    <row r="618" spans="1:26" ht="15.75" customHeight="1" x14ac:dyDescent="0.25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</row>
    <row r="619" spans="1:26" ht="15.75" customHeight="1" x14ac:dyDescent="0.25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</row>
    <row r="620" spans="1:26" ht="15.75" customHeight="1" x14ac:dyDescent="0.25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</row>
    <row r="621" spans="1:26" ht="15.75" customHeight="1" x14ac:dyDescent="0.25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</row>
    <row r="622" spans="1:26" ht="15.75" customHeight="1" x14ac:dyDescent="0.25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</row>
    <row r="623" spans="1:26" ht="15.75" customHeight="1" x14ac:dyDescent="0.25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</row>
    <row r="624" spans="1:26" ht="15.75" customHeight="1" x14ac:dyDescent="0.25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</row>
    <row r="625" spans="1:26" ht="15.75" customHeight="1" x14ac:dyDescent="0.25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</row>
    <row r="626" spans="1:26" ht="15.75" customHeight="1" x14ac:dyDescent="0.25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</row>
    <row r="627" spans="1:26" ht="15.75" customHeight="1" x14ac:dyDescent="0.25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</row>
    <row r="628" spans="1:26" ht="15.75" customHeight="1" x14ac:dyDescent="0.25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</row>
    <row r="629" spans="1:26" ht="15.75" customHeight="1" x14ac:dyDescent="0.25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</row>
    <row r="630" spans="1:26" ht="15.75" customHeight="1" x14ac:dyDescent="0.25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</row>
    <row r="631" spans="1:26" ht="15.75" customHeight="1" x14ac:dyDescent="0.25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</row>
    <row r="632" spans="1:26" ht="15.75" customHeight="1" x14ac:dyDescent="0.25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</row>
    <row r="633" spans="1:26" ht="15.75" customHeight="1" x14ac:dyDescent="0.25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</row>
    <row r="634" spans="1:26" ht="15.75" customHeight="1" x14ac:dyDescent="0.25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</row>
    <row r="635" spans="1:26" ht="15.75" customHeight="1" x14ac:dyDescent="0.25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</row>
    <row r="636" spans="1:26" ht="15.75" customHeight="1" x14ac:dyDescent="0.25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</row>
    <row r="637" spans="1:26" ht="15.75" customHeight="1" x14ac:dyDescent="0.25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</row>
    <row r="638" spans="1:26" ht="15.75" customHeight="1" x14ac:dyDescent="0.25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</row>
    <row r="639" spans="1:26" ht="15.75" customHeight="1" x14ac:dyDescent="0.25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</row>
    <row r="640" spans="1:26" ht="15.75" customHeight="1" x14ac:dyDescent="0.25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</row>
    <row r="641" spans="1:26" ht="15.75" customHeight="1" x14ac:dyDescent="0.25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</row>
    <row r="642" spans="1:26" ht="15.75" customHeight="1" x14ac:dyDescent="0.25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</row>
    <row r="643" spans="1:26" ht="15.75" customHeight="1" x14ac:dyDescent="0.25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</row>
    <row r="644" spans="1:26" ht="15.75" customHeight="1" x14ac:dyDescent="0.25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</row>
    <row r="645" spans="1:26" ht="15.75" customHeight="1" x14ac:dyDescent="0.25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</row>
    <row r="646" spans="1:26" ht="15.75" customHeight="1" x14ac:dyDescent="0.25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</row>
    <row r="647" spans="1:26" ht="15.75" customHeight="1" x14ac:dyDescent="0.2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</row>
    <row r="648" spans="1:26" ht="15.75" customHeight="1" x14ac:dyDescent="0.25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</row>
    <row r="649" spans="1:26" ht="15.75" customHeight="1" x14ac:dyDescent="0.25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</row>
    <row r="650" spans="1:26" ht="15.75" customHeight="1" x14ac:dyDescent="0.25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</row>
    <row r="651" spans="1:26" ht="15.75" customHeight="1" x14ac:dyDescent="0.25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</row>
    <row r="652" spans="1:26" ht="15.75" customHeight="1" x14ac:dyDescent="0.25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</row>
    <row r="653" spans="1:26" ht="15.75" customHeight="1" x14ac:dyDescent="0.25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</row>
    <row r="654" spans="1:26" ht="15.75" customHeight="1" x14ac:dyDescent="0.25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</row>
    <row r="655" spans="1:26" ht="15.75" customHeight="1" x14ac:dyDescent="0.25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</row>
    <row r="656" spans="1:26" ht="15.75" customHeight="1" x14ac:dyDescent="0.25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</row>
    <row r="657" spans="1:26" ht="15.75" customHeight="1" x14ac:dyDescent="0.25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</row>
    <row r="658" spans="1:26" ht="15.75" customHeight="1" x14ac:dyDescent="0.25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</row>
    <row r="659" spans="1:26" ht="15.75" customHeight="1" x14ac:dyDescent="0.25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</row>
    <row r="660" spans="1:26" ht="15.75" customHeight="1" x14ac:dyDescent="0.25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</row>
    <row r="661" spans="1:26" ht="15.75" customHeight="1" x14ac:dyDescent="0.25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</row>
    <row r="662" spans="1:26" ht="15.75" customHeight="1" x14ac:dyDescent="0.25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</row>
    <row r="663" spans="1:26" ht="15.75" customHeight="1" x14ac:dyDescent="0.25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</row>
    <row r="664" spans="1:26" ht="15.75" customHeight="1" x14ac:dyDescent="0.25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</row>
    <row r="665" spans="1:26" ht="15.75" customHeight="1" x14ac:dyDescent="0.25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</row>
    <row r="666" spans="1:26" ht="15.75" customHeight="1" x14ac:dyDescent="0.25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</row>
    <row r="667" spans="1:26" ht="15.75" customHeight="1" x14ac:dyDescent="0.25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</row>
    <row r="668" spans="1:26" ht="15.75" customHeight="1" x14ac:dyDescent="0.25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</row>
    <row r="669" spans="1:26" ht="15.75" customHeight="1" x14ac:dyDescent="0.25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</row>
    <row r="670" spans="1:26" ht="15.75" customHeight="1" x14ac:dyDescent="0.25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</row>
    <row r="671" spans="1:26" ht="15.75" customHeight="1" x14ac:dyDescent="0.25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</row>
    <row r="672" spans="1:26" ht="15.75" customHeight="1" x14ac:dyDescent="0.25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</row>
    <row r="673" spans="1:26" ht="15.75" customHeight="1" x14ac:dyDescent="0.25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</row>
    <row r="674" spans="1:26" ht="15.75" customHeight="1" x14ac:dyDescent="0.25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</row>
    <row r="675" spans="1:26" ht="15.75" customHeight="1" x14ac:dyDescent="0.25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</row>
    <row r="676" spans="1:26" ht="15.75" customHeight="1" x14ac:dyDescent="0.25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</row>
    <row r="677" spans="1:26" ht="15.75" customHeight="1" x14ac:dyDescent="0.25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</row>
    <row r="678" spans="1:26" ht="15.75" customHeight="1" x14ac:dyDescent="0.25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</row>
    <row r="679" spans="1:26" ht="15.75" customHeight="1" x14ac:dyDescent="0.25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</row>
    <row r="680" spans="1:26" ht="15.75" customHeight="1" x14ac:dyDescent="0.25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</row>
    <row r="681" spans="1:26" ht="15.75" customHeight="1" x14ac:dyDescent="0.25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</row>
    <row r="682" spans="1:26" ht="15.75" customHeight="1" x14ac:dyDescent="0.25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</row>
    <row r="683" spans="1:26" ht="15.75" customHeight="1" x14ac:dyDescent="0.25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</row>
    <row r="684" spans="1:26" ht="15.75" customHeight="1" x14ac:dyDescent="0.25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</row>
    <row r="685" spans="1:26" ht="15.75" customHeight="1" x14ac:dyDescent="0.25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</row>
    <row r="686" spans="1:26" ht="15.75" customHeight="1" x14ac:dyDescent="0.25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</row>
    <row r="687" spans="1:26" ht="15.75" customHeight="1" x14ac:dyDescent="0.25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</row>
    <row r="688" spans="1:26" ht="15.75" customHeight="1" x14ac:dyDescent="0.25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</row>
    <row r="689" spans="1:26" ht="15.75" customHeight="1" x14ac:dyDescent="0.25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</row>
    <row r="690" spans="1:26" ht="15.75" customHeight="1" x14ac:dyDescent="0.25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</row>
    <row r="691" spans="1:26" ht="15.75" customHeight="1" x14ac:dyDescent="0.25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</row>
    <row r="692" spans="1:26" ht="15.75" customHeight="1" x14ac:dyDescent="0.25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</row>
    <row r="693" spans="1:26" ht="15.75" customHeight="1" x14ac:dyDescent="0.25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</row>
    <row r="694" spans="1:26" ht="15.75" customHeight="1" x14ac:dyDescent="0.25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</row>
    <row r="695" spans="1:26" ht="15.75" customHeight="1" x14ac:dyDescent="0.25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</row>
    <row r="696" spans="1:26" ht="15.75" customHeight="1" x14ac:dyDescent="0.25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</row>
    <row r="697" spans="1:26" ht="15.75" customHeight="1" x14ac:dyDescent="0.25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</row>
    <row r="698" spans="1:26" ht="15.75" customHeight="1" x14ac:dyDescent="0.25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</row>
    <row r="699" spans="1:26" ht="15.75" customHeight="1" x14ac:dyDescent="0.25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</row>
    <row r="700" spans="1:26" ht="15.75" customHeight="1" x14ac:dyDescent="0.25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</row>
    <row r="701" spans="1:26" ht="15.75" customHeight="1" x14ac:dyDescent="0.25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</row>
    <row r="702" spans="1:26" ht="15.75" customHeight="1" x14ac:dyDescent="0.25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</row>
    <row r="703" spans="1:26" ht="15.75" customHeight="1" x14ac:dyDescent="0.25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</row>
    <row r="704" spans="1:26" ht="15.75" customHeight="1" x14ac:dyDescent="0.25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</row>
    <row r="705" spans="1:26" ht="15.75" customHeight="1" x14ac:dyDescent="0.25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</row>
    <row r="706" spans="1:26" ht="15.75" customHeight="1" x14ac:dyDescent="0.25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</row>
    <row r="707" spans="1:26" ht="15.75" customHeight="1" x14ac:dyDescent="0.25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</row>
    <row r="708" spans="1:26" ht="15.75" customHeight="1" x14ac:dyDescent="0.25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</row>
    <row r="709" spans="1:26" ht="15.75" customHeight="1" x14ac:dyDescent="0.25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</row>
    <row r="710" spans="1:26" ht="15.75" customHeight="1" x14ac:dyDescent="0.25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</row>
    <row r="711" spans="1:26" ht="15.75" customHeight="1" x14ac:dyDescent="0.25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</row>
    <row r="712" spans="1:26" ht="15.75" customHeight="1" x14ac:dyDescent="0.25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</row>
    <row r="713" spans="1:26" ht="15.75" customHeight="1" x14ac:dyDescent="0.25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</row>
    <row r="714" spans="1:26" ht="15.75" customHeight="1" x14ac:dyDescent="0.25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</row>
    <row r="715" spans="1:26" ht="15.75" customHeight="1" x14ac:dyDescent="0.25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</row>
    <row r="716" spans="1:26" ht="15.75" customHeight="1" x14ac:dyDescent="0.25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</row>
    <row r="717" spans="1:26" ht="15.75" customHeight="1" x14ac:dyDescent="0.25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</row>
    <row r="718" spans="1:26" ht="15.75" customHeight="1" x14ac:dyDescent="0.25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</row>
    <row r="719" spans="1:26" ht="15.75" customHeight="1" x14ac:dyDescent="0.25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</row>
    <row r="720" spans="1:26" ht="15.75" customHeight="1" x14ac:dyDescent="0.25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</row>
    <row r="721" spans="1:26" ht="15.75" customHeight="1" x14ac:dyDescent="0.25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</row>
    <row r="722" spans="1:26" ht="15.75" customHeight="1" x14ac:dyDescent="0.25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</row>
    <row r="723" spans="1:26" ht="15.75" customHeight="1" x14ac:dyDescent="0.25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</row>
    <row r="724" spans="1:26" ht="15.75" customHeight="1" x14ac:dyDescent="0.25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</row>
    <row r="725" spans="1:26" ht="15.75" customHeight="1" x14ac:dyDescent="0.25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</row>
    <row r="726" spans="1:26" ht="15.75" customHeight="1" x14ac:dyDescent="0.25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</row>
    <row r="727" spans="1:26" ht="15.75" customHeight="1" x14ac:dyDescent="0.25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</row>
    <row r="728" spans="1:26" ht="15.75" customHeight="1" x14ac:dyDescent="0.25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</row>
    <row r="729" spans="1:26" ht="15.75" customHeight="1" x14ac:dyDescent="0.25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</row>
    <row r="730" spans="1:26" ht="15.75" customHeight="1" x14ac:dyDescent="0.25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</row>
    <row r="731" spans="1:26" ht="15.75" customHeight="1" x14ac:dyDescent="0.25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</row>
    <row r="732" spans="1:26" ht="15.75" customHeight="1" x14ac:dyDescent="0.25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</row>
    <row r="733" spans="1:26" ht="15.75" customHeight="1" x14ac:dyDescent="0.25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</row>
    <row r="734" spans="1:26" ht="15.75" customHeight="1" x14ac:dyDescent="0.25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</row>
    <row r="735" spans="1:26" ht="15.75" customHeight="1" x14ac:dyDescent="0.25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</row>
    <row r="736" spans="1:26" ht="15.75" customHeight="1" x14ac:dyDescent="0.25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</row>
    <row r="737" spans="1:26" ht="15.75" customHeight="1" x14ac:dyDescent="0.25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</row>
    <row r="738" spans="1:26" ht="15.75" customHeight="1" x14ac:dyDescent="0.25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</row>
    <row r="739" spans="1:26" ht="15.75" customHeight="1" x14ac:dyDescent="0.25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</row>
    <row r="740" spans="1:26" ht="15.75" customHeight="1" x14ac:dyDescent="0.25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</row>
    <row r="741" spans="1:26" ht="15.75" customHeight="1" x14ac:dyDescent="0.25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</row>
    <row r="742" spans="1:26" ht="15.75" customHeight="1" x14ac:dyDescent="0.25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</row>
    <row r="743" spans="1:26" ht="15.75" customHeight="1" x14ac:dyDescent="0.25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</row>
    <row r="744" spans="1:26" ht="15.75" customHeight="1" x14ac:dyDescent="0.25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</row>
    <row r="745" spans="1:26" ht="15.75" customHeight="1" x14ac:dyDescent="0.25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</row>
    <row r="746" spans="1:26" ht="15.75" customHeight="1" x14ac:dyDescent="0.25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</row>
    <row r="747" spans="1:26" ht="15.75" customHeight="1" x14ac:dyDescent="0.25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</row>
    <row r="748" spans="1:26" ht="15.75" customHeight="1" x14ac:dyDescent="0.25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</row>
    <row r="749" spans="1:26" ht="15.75" customHeight="1" x14ac:dyDescent="0.25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</row>
    <row r="750" spans="1:26" ht="15.75" customHeight="1" x14ac:dyDescent="0.25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</row>
    <row r="751" spans="1:26" ht="15.75" customHeight="1" x14ac:dyDescent="0.25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</row>
    <row r="752" spans="1:26" ht="15.75" customHeight="1" x14ac:dyDescent="0.25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</row>
    <row r="753" spans="1:26" ht="15.75" customHeight="1" x14ac:dyDescent="0.25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</row>
    <row r="754" spans="1:26" ht="15.75" customHeight="1" x14ac:dyDescent="0.25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</row>
    <row r="755" spans="1:26" ht="15.75" customHeight="1" x14ac:dyDescent="0.25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</row>
    <row r="756" spans="1:26" ht="15.75" customHeight="1" x14ac:dyDescent="0.25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</row>
    <row r="757" spans="1:26" ht="15.75" customHeight="1" x14ac:dyDescent="0.25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</row>
    <row r="758" spans="1:26" ht="15.75" customHeight="1" x14ac:dyDescent="0.25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</row>
    <row r="759" spans="1:26" ht="15.75" customHeight="1" x14ac:dyDescent="0.25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</row>
    <row r="760" spans="1:26" ht="15.75" customHeight="1" x14ac:dyDescent="0.25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</row>
    <row r="761" spans="1:26" ht="15.75" customHeight="1" x14ac:dyDescent="0.25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</row>
    <row r="762" spans="1:26" ht="15.75" customHeight="1" x14ac:dyDescent="0.25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</row>
    <row r="763" spans="1:26" ht="15.75" customHeight="1" x14ac:dyDescent="0.25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</row>
    <row r="764" spans="1:26" ht="15.75" customHeight="1" x14ac:dyDescent="0.25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</row>
    <row r="765" spans="1:26" ht="15.75" customHeight="1" x14ac:dyDescent="0.25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</row>
    <row r="766" spans="1:26" ht="15.75" customHeight="1" x14ac:dyDescent="0.25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</row>
    <row r="767" spans="1:26" ht="15.75" customHeight="1" x14ac:dyDescent="0.25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</row>
    <row r="768" spans="1:26" ht="15.75" customHeight="1" x14ac:dyDescent="0.25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</row>
    <row r="769" spans="1:26" ht="15.75" customHeight="1" x14ac:dyDescent="0.25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</row>
    <row r="770" spans="1:26" ht="15.75" customHeight="1" x14ac:dyDescent="0.25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</row>
    <row r="771" spans="1:26" ht="15.75" customHeight="1" x14ac:dyDescent="0.25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</row>
    <row r="772" spans="1:26" ht="15.75" customHeight="1" x14ac:dyDescent="0.25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</row>
    <row r="773" spans="1:26" ht="15.75" customHeight="1" x14ac:dyDescent="0.25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</row>
    <row r="774" spans="1:26" ht="15.75" customHeight="1" x14ac:dyDescent="0.25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</row>
    <row r="775" spans="1:26" ht="15.75" customHeight="1" x14ac:dyDescent="0.25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</row>
    <row r="776" spans="1:26" ht="15.75" customHeight="1" x14ac:dyDescent="0.25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</row>
    <row r="777" spans="1:26" ht="15.75" customHeight="1" x14ac:dyDescent="0.25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</row>
    <row r="778" spans="1:26" ht="15.75" customHeight="1" x14ac:dyDescent="0.25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</row>
    <row r="779" spans="1:26" ht="15.75" customHeight="1" x14ac:dyDescent="0.25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</row>
    <row r="780" spans="1:26" ht="15.75" customHeight="1" x14ac:dyDescent="0.25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</row>
    <row r="781" spans="1:26" ht="15.75" customHeight="1" x14ac:dyDescent="0.25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</row>
    <row r="782" spans="1:26" ht="15.75" customHeight="1" x14ac:dyDescent="0.25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</row>
    <row r="783" spans="1:26" ht="15.75" customHeight="1" x14ac:dyDescent="0.25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</row>
    <row r="784" spans="1:26" ht="15.75" customHeight="1" x14ac:dyDescent="0.25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</row>
    <row r="785" spans="1:26" ht="15.75" customHeight="1" x14ac:dyDescent="0.25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</row>
    <row r="786" spans="1:26" ht="15.75" customHeight="1" x14ac:dyDescent="0.25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</row>
    <row r="787" spans="1:26" ht="15.75" customHeight="1" x14ac:dyDescent="0.25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</row>
    <row r="788" spans="1:26" ht="15.75" customHeight="1" x14ac:dyDescent="0.25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</row>
    <row r="789" spans="1:26" ht="15.75" customHeight="1" x14ac:dyDescent="0.25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</row>
    <row r="790" spans="1:26" ht="15.75" customHeight="1" x14ac:dyDescent="0.25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</row>
    <row r="791" spans="1:26" ht="15.75" customHeight="1" x14ac:dyDescent="0.25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</row>
    <row r="792" spans="1:26" ht="15.75" customHeight="1" x14ac:dyDescent="0.25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</row>
    <row r="793" spans="1:26" ht="15.75" customHeight="1" x14ac:dyDescent="0.25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</row>
    <row r="794" spans="1:26" ht="15.75" customHeight="1" x14ac:dyDescent="0.25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</row>
    <row r="795" spans="1:26" ht="15.75" customHeight="1" x14ac:dyDescent="0.25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</row>
    <row r="796" spans="1:26" ht="15.75" customHeight="1" x14ac:dyDescent="0.25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</row>
    <row r="797" spans="1:26" ht="15.75" customHeight="1" x14ac:dyDescent="0.25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</row>
    <row r="798" spans="1:26" ht="15.75" customHeight="1" x14ac:dyDescent="0.25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</row>
    <row r="799" spans="1:26" ht="15.75" customHeight="1" x14ac:dyDescent="0.25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</row>
    <row r="800" spans="1:26" ht="15.75" customHeight="1" x14ac:dyDescent="0.25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</row>
    <row r="801" spans="1:26" ht="15.75" customHeight="1" x14ac:dyDescent="0.25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</row>
    <row r="802" spans="1:26" ht="15.75" customHeight="1" x14ac:dyDescent="0.25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</row>
    <row r="803" spans="1:26" ht="15.75" customHeight="1" x14ac:dyDescent="0.25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</row>
    <row r="804" spans="1:26" ht="15.75" customHeight="1" x14ac:dyDescent="0.25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</row>
    <row r="805" spans="1:26" ht="15.75" customHeight="1" x14ac:dyDescent="0.25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</row>
    <row r="806" spans="1:26" ht="15.75" customHeight="1" x14ac:dyDescent="0.25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</row>
    <row r="807" spans="1:26" ht="15.75" customHeight="1" x14ac:dyDescent="0.25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</row>
    <row r="808" spans="1:26" ht="15.75" customHeight="1" x14ac:dyDescent="0.25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</row>
    <row r="809" spans="1:26" ht="15.75" customHeight="1" x14ac:dyDescent="0.25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</row>
    <row r="810" spans="1:26" ht="15.75" customHeight="1" x14ac:dyDescent="0.25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</row>
    <row r="811" spans="1:26" ht="15.75" customHeight="1" x14ac:dyDescent="0.25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</row>
    <row r="812" spans="1:26" ht="15.75" customHeight="1" x14ac:dyDescent="0.25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</row>
    <row r="813" spans="1:26" ht="15.75" customHeight="1" x14ac:dyDescent="0.25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</row>
    <row r="814" spans="1:26" ht="15.75" customHeight="1" x14ac:dyDescent="0.25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</row>
    <row r="815" spans="1:26" ht="15.75" customHeight="1" x14ac:dyDescent="0.25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</row>
    <row r="816" spans="1:26" ht="15.75" customHeight="1" x14ac:dyDescent="0.25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</row>
    <row r="817" spans="1:26" ht="15.75" customHeight="1" x14ac:dyDescent="0.25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</row>
    <row r="818" spans="1:26" ht="15.75" customHeight="1" x14ac:dyDescent="0.25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</row>
    <row r="819" spans="1:26" ht="15.75" customHeight="1" x14ac:dyDescent="0.25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</row>
    <row r="820" spans="1:26" ht="15.75" customHeight="1" x14ac:dyDescent="0.25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</row>
    <row r="821" spans="1:26" ht="15.75" customHeight="1" x14ac:dyDescent="0.25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</row>
    <row r="822" spans="1:26" ht="15.75" customHeight="1" x14ac:dyDescent="0.25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</row>
    <row r="823" spans="1:26" ht="15.75" customHeight="1" x14ac:dyDescent="0.25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</row>
    <row r="824" spans="1:26" ht="15.75" customHeight="1" x14ac:dyDescent="0.25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</row>
    <row r="825" spans="1:26" ht="15.75" customHeight="1" x14ac:dyDescent="0.25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</row>
    <row r="826" spans="1:26" ht="15.75" customHeight="1" x14ac:dyDescent="0.25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</row>
    <row r="827" spans="1:26" ht="15.75" customHeight="1" x14ac:dyDescent="0.25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</row>
    <row r="828" spans="1:26" ht="15.75" customHeight="1" x14ac:dyDescent="0.25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</row>
    <row r="829" spans="1:26" ht="15.75" customHeight="1" x14ac:dyDescent="0.25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</row>
    <row r="830" spans="1:26" ht="15.75" customHeight="1" x14ac:dyDescent="0.25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</row>
    <row r="831" spans="1:26" ht="15.75" customHeight="1" x14ac:dyDescent="0.25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</row>
    <row r="832" spans="1:26" ht="15.75" customHeight="1" x14ac:dyDescent="0.25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</row>
    <row r="833" spans="1:26" ht="15.75" customHeight="1" x14ac:dyDescent="0.25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</row>
    <row r="834" spans="1:26" ht="15.75" customHeight="1" x14ac:dyDescent="0.25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</row>
    <row r="835" spans="1:26" ht="15.75" customHeight="1" x14ac:dyDescent="0.25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</row>
    <row r="836" spans="1:26" ht="15.75" customHeight="1" x14ac:dyDescent="0.25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</row>
    <row r="837" spans="1:26" ht="15.75" customHeight="1" x14ac:dyDescent="0.25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</row>
    <row r="838" spans="1:26" ht="15.75" customHeight="1" x14ac:dyDescent="0.25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</row>
    <row r="839" spans="1:26" ht="15.75" customHeight="1" x14ac:dyDescent="0.25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</row>
    <row r="840" spans="1:26" ht="15.75" customHeight="1" x14ac:dyDescent="0.25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</row>
    <row r="841" spans="1:26" ht="15.75" customHeight="1" x14ac:dyDescent="0.25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</row>
    <row r="842" spans="1:26" ht="15.75" customHeight="1" x14ac:dyDescent="0.25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</row>
    <row r="843" spans="1:26" ht="15.75" customHeight="1" x14ac:dyDescent="0.25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</row>
    <row r="844" spans="1:26" ht="15.75" customHeight="1" x14ac:dyDescent="0.25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</row>
    <row r="845" spans="1:26" ht="15.75" customHeight="1" x14ac:dyDescent="0.25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</row>
    <row r="846" spans="1:26" ht="15.75" customHeight="1" x14ac:dyDescent="0.25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</row>
    <row r="847" spans="1:26" ht="15.75" customHeight="1" x14ac:dyDescent="0.25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</row>
    <row r="848" spans="1:26" ht="15.75" customHeight="1" x14ac:dyDescent="0.25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</row>
    <row r="849" spans="1:26" ht="15.75" customHeight="1" x14ac:dyDescent="0.25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</row>
    <row r="850" spans="1:26" ht="15.75" customHeight="1" x14ac:dyDescent="0.25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</row>
    <row r="851" spans="1:26" ht="15.75" customHeight="1" x14ac:dyDescent="0.25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</row>
    <row r="852" spans="1:26" ht="15.75" customHeight="1" x14ac:dyDescent="0.25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</row>
    <row r="853" spans="1:26" ht="15.75" customHeight="1" x14ac:dyDescent="0.25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</row>
    <row r="854" spans="1:26" ht="15.75" customHeight="1" x14ac:dyDescent="0.25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</row>
    <row r="855" spans="1:26" ht="15.75" customHeight="1" x14ac:dyDescent="0.25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</row>
    <row r="856" spans="1:26" ht="15.75" customHeight="1" x14ac:dyDescent="0.25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</row>
    <row r="857" spans="1:26" ht="15.75" customHeight="1" x14ac:dyDescent="0.25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</row>
    <row r="858" spans="1:26" ht="15.75" customHeight="1" x14ac:dyDescent="0.25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</row>
    <row r="859" spans="1:26" ht="15.75" customHeight="1" x14ac:dyDescent="0.25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</row>
    <row r="860" spans="1:26" ht="15.75" customHeight="1" x14ac:dyDescent="0.25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</row>
    <row r="861" spans="1:26" ht="15.75" customHeight="1" x14ac:dyDescent="0.25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</row>
    <row r="862" spans="1:26" ht="15.75" customHeight="1" x14ac:dyDescent="0.25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</row>
    <row r="863" spans="1:26" ht="15.75" customHeight="1" x14ac:dyDescent="0.25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</row>
    <row r="864" spans="1:26" ht="15.75" customHeight="1" x14ac:dyDescent="0.25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</row>
    <row r="865" spans="1:26" ht="15.75" customHeight="1" x14ac:dyDescent="0.25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</row>
    <row r="866" spans="1:26" ht="15.75" customHeight="1" x14ac:dyDescent="0.25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</row>
    <row r="867" spans="1:26" ht="15.75" customHeight="1" x14ac:dyDescent="0.25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</row>
    <row r="868" spans="1:26" ht="15.75" customHeight="1" x14ac:dyDescent="0.25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</row>
    <row r="869" spans="1:26" ht="15.75" customHeight="1" x14ac:dyDescent="0.25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</row>
    <row r="870" spans="1:26" ht="15.75" customHeight="1" x14ac:dyDescent="0.25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</row>
    <row r="871" spans="1:26" ht="15.75" customHeight="1" x14ac:dyDescent="0.25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</row>
    <row r="872" spans="1:26" ht="15.75" customHeight="1" x14ac:dyDescent="0.25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</row>
    <row r="873" spans="1:26" ht="15.75" customHeight="1" x14ac:dyDescent="0.25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</row>
    <row r="874" spans="1:26" ht="15.75" customHeight="1" x14ac:dyDescent="0.25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</row>
    <row r="875" spans="1:26" ht="15.75" customHeight="1" x14ac:dyDescent="0.25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</row>
    <row r="876" spans="1:26" ht="15.75" customHeight="1" x14ac:dyDescent="0.25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</row>
    <row r="877" spans="1:26" ht="15.75" customHeight="1" x14ac:dyDescent="0.25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</row>
    <row r="878" spans="1:26" ht="15.75" customHeight="1" x14ac:dyDescent="0.25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</row>
    <row r="879" spans="1:26" ht="15.75" customHeight="1" x14ac:dyDescent="0.25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</row>
    <row r="880" spans="1:26" ht="15.75" customHeight="1" x14ac:dyDescent="0.25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</row>
    <row r="881" spans="1:26" ht="15.75" customHeight="1" x14ac:dyDescent="0.25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</row>
    <row r="882" spans="1:26" ht="15.75" customHeight="1" x14ac:dyDescent="0.25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</row>
    <row r="883" spans="1:26" ht="15.75" customHeight="1" x14ac:dyDescent="0.25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</row>
    <row r="884" spans="1:26" ht="15.75" customHeight="1" x14ac:dyDescent="0.25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</row>
    <row r="885" spans="1:26" ht="15.75" customHeight="1" x14ac:dyDescent="0.25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</row>
    <row r="886" spans="1:26" ht="15.75" customHeight="1" x14ac:dyDescent="0.25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</row>
    <row r="887" spans="1:26" ht="15.75" customHeight="1" x14ac:dyDescent="0.25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</row>
    <row r="888" spans="1:26" ht="15.75" customHeight="1" x14ac:dyDescent="0.25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</row>
    <row r="889" spans="1:26" ht="15.75" customHeight="1" x14ac:dyDescent="0.25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</row>
    <row r="890" spans="1:26" ht="15.75" customHeight="1" x14ac:dyDescent="0.25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</row>
    <row r="891" spans="1:26" ht="15.75" customHeight="1" x14ac:dyDescent="0.25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</row>
    <row r="892" spans="1:26" ht="15.75" customHeight="1" x14ac:dyDescent="0.25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</row>
    <row r="893" spans="1:26" ht="15.75" customHeight="1" x14ac:dyDescent="0.25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</row>
    <row r="894" spans="1:26" ht="15.75" customHeight="1" x14ac:dyDescent="0.25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</row>
    <row r="895" spans="1:26" ht="15.75" customHeight="1" x14ac:dyDescent="0.25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</row>
    <row r="896" spans="1:26" ht="15.75" customHeight="1" x14ac:dyDescent="0.25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</row>
    <row r="897" spans="1:26" ht="15.75" customHeight="1" x14ac:dyDescent="0.25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</row>
    <row r="898" spans="1:26" ht="15.75" customHeight="1" x14ac:dyDescent="0.25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</row>
    <row r="899" spans="1:26" ht="15.75" customHeight="1" x14ac:dyDescent="0.25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</row>
    <row r="900" spans="1:26" ht="15.75" customHeight="1" x14ac:dyDescent="0.25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</row>
    <row r="901" spans="1:26" ht="15.75" customHeight="1" x14ac:dyDescent="0.25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</row>
    <row r="902" spans="1:26" ht="15.75" customHeight="1" x14ac:dyDescent="0.25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</row>
    <row r="903" spans="1:26" ht="15.75" customHeight="1" x14ac:dyDescent="0.25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</row>
    <row r="904" spans="1:26" ht="15.75" customHeight="1" x14ac:dyDescent="0.25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</row>
    <row r="905" spans="1:26" ht="15.75" customHeight="1" x14ac:dyDescent="0.25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</row>
    <row r="906" spans="1:26" ht="15.75" customHeight="1" x14ac:dyDescent="0.25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</row>
    <row r="907" spans="1:26" ht="15.75" customHeight="1" x14ac:dyDescent="0.25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</row>
    <row r="908" spans="1:26" ht="15.75" customHeight="1" x14ac:dyDescent="0.25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</row>
    <row r="909" spans="1:26" ht="15.75" customHeight="1" x14ac:dyDescent="0.25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</row>
    <row r="910" spans="1:26" ht="15.75" customHeight="1" x14ac:dyDescent="0.25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</row>
    <row r="911" spans="1:26" ht="15.75" customHeight="1" x14ac:dyDescent="0.25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</row>
    <row r="912" spans="1:26" ht="15.75" customHeight="1" x14ac:dyDescent="0.25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</row>
    <row r="913" spans="1:26" ht="15.75" customHeight="1" x14ac:dyDescent="0.25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</row>
    <row r="914" spans="1:26" ht="15.75" customHeight="1" x14ac:dyDescent="0.25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</row>
    <row r="915" spans="1:26" ht="15.75" customHeight="1" x14ac:dyDescent="0.25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</row>
    <row r="916" spans="1:26" ht="15.75" customHeight="1" x14ac:dyDescent="0.25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</row>
    <row r="917" spans="1:26" ht="15.75" customHeight="1" x14ac:dyDescent="0.25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</row>
    <row r="918" spans="1:26" ht="15.75" customHeight="1" x14ac:dyDescent="0.25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</row>
    <row r="919" spans="1:26" ht="15.75" customHeight="1" x14ac:dyDescent="0.25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</row>
    <row r="920" spans="1:26" ht="15.75" customHeight="1" x14ac:dyDescent="0.25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</row>
    <row r="921" spans="1:26" ht="15.75" customHeight="1" x14ac:dyDescent="0.25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</row>
    <row r="922" spans="1:26" ht="15.75" customHeight="1" x14ac:dyDescent="0.25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</row>
    <row r="923" spans="1:26" ht="15.75" customHeight="1" x14ac:dyDescent="0.25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</row>
    <row r="924" spans="1:26" ht="15.75" customHeight="1" x14ac:dyDescent="0.25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</row>
    <row r="925" spans="1:26" ht="15.75" customHeight="1" x14ac:dyDescent="0.25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</row>
    <row r="926" spans="1:26" ht="15.75" customHeight="1" x14ac:dyDescent="0.25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</row>
    <row r="927" spans="1:26" ht="15.75" customHeight="1" x14ac:dyDescent="0.25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</row>
    <row r="928" spans="1:26" ht="15.75" customHeight="1" x14ac:dyDescent="0.25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</row>
    <row r="929" spans="1:26" ht="15.75" customHeight="1" x14ac:dyDescent="0.25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</row>
    <row r="930" spans="1:26" ht="15.75" customHeight="1" x14ac:dyDescent="0.25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</row>
    <row r="931" spans="1:26" ht="15.75" customHeight="1" x14ac:dyDescent="0.25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</row>
    <row r="932" spans="1:26" ht="15.75" customHeight="1" x14ac:dyDescent="0.25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</row>
    <row r="933" spans="1:26" ht="15.75" customHeight="1" x14ac:dyDescent="0.25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</row>
    <row r="934" spans="1:26" ht="15.75" customHeight="1" x14ac:dyDescent="0.25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</row>
    <row r="935" spans="1:26" ht="15.75" customHeight="1" x14ac:dyDescent="0.25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</row>
    <row r="936" spans="1:26" ht="15.75" customHeight="1" x14ac:dyDescent="0.25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</row>
    <row r="937" spans="1:26" ht="15.75" customHeight="1" x14ac:dyDescent="0.25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</row>
    <row r="938" spans="1:26" ht="15.75" customHeight="1" x14ac:dyDescent="0.25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</row>
    <row r="939" spans="1:26" ht="15.75" customHeight="1" x14ac:dyDescent="0.25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</row>
    <row r="940" spans="1:26" ht="15.75" customHeight="1" x14ac:dyDescent="0.25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</row>
    <row r="941" spans="1:26" ht="15.75" customHeight="1" x14ac:dyDescent="0.25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</row>
    <row r="942" spans="1:26" ht="15.75" customHeight="1" x14ac:dyDescent="0.25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</row>
    <row r="943" spans="1:26" ht="15.75" customHeight="1" x14ac:dyDescent="0.25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</row>
    <row r="944" spans="1:26" ht="15.75" customHeight="1" x14ac:dyDescent="0.25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</row>
    <row r="945" spans="1:26" ht="15.75" customHeight="1" x14ac:dyDescent="0.25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</row>
    <row r="946" spans="1:26" ht="15.75" customHeight="1" x14ac:dyDescent="0.25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</row>
    <row r="947" spans="1:26" ht="15.75" customHeight="1" x14ac:dyDescent="0.25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</row>
    <row r="948" spans="1:26" ht="15.75" customHeight="1" x14ac:dyDescent="0.25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</row>
    <row r="949" spans="1:26" ht="15.75" customHeight="1" x14ac:dyDescent="0.25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</row>
    <row r="950" spans="1:26" ht="15.75" customHeight="1" x14ac:dyDescent="0.25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</row>
    <row r="951" spans="1:26" ht="15.75" customHeight="1" x14ac:dyDescent="0.25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</row>
    <row r="952" spans="1:26" ht="15.75" customHeight="1" x14ac:dyDescent="0.25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</row>
    <row r="953" spans="1:26" ht="15.75" customHeight="1" x14ac:dyDescent="0.25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</row>
    <row r="954" spans="1:26" ht="15.75" customHeight="1" x14ac:dyDescent="0.25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</row>
    <row r="955" spans="1:26" ht="15.75" customHeight="1" x14ac:dyDescent="0.25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</row>
    <row r="956" spans="1:26" ht="15.75" customHeight="1" x14ac:dyDescent="0.25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</row>
    <row r="957" spans="1:26" ht="15.75" customHeight="1" x14ac:dyDescent="0.25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</row>
    <row r="958" spans="1:26" ht="15.75" customHeight="1" x14ac:dyDescent="0.25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</row>
    <row r="959" spans="1:26" ht="15.75" customHeight="1" x14ac:dyDescent="0.25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</row>
    <row r="960" spans="1:26" ht="15.75" customHeight="1" x14ac:dyDescent="0.25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</row>
    <row r="961" spans="1:26" ht="15.75" customHeight="1" x14ac:dyDescent="0.25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</row>
    <row r="962" spans="1:26" ht="15.75" customHeight="1" x14ac:dyDescent="0.25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</row>
    <row r="963" spans="1:26" ht="15.75" customHeight="1" x14ac:dyDescent="0.25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</row>
    <row r="964" spans="1:26" ht="15.75" customHeight="1" x14ac:dyDescent="0.25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</row>
    <row r="965" spans="1:26" ht="15.75" customHeight="1" x14ac:dyDescent="0.25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</row>
    <row r="966" spans="1:26" ht="15.75" customHeight="1" x14ac:dyDescent="0.25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</row>
    <row r="967" spans="1:26" ht="15.75" customHeight="1" x14ac:dyDescent="0.25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</row>
    <row r="968" spans="1:26" ht="15.75" customHeight="1" x14ac:dyDescent="0.25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</row>
    <row r="969" spans="1:26" ht="15.75" customHeight="1" x14ac:dyDescent="0.25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</row>
    <row r="970" spans="1:26" ht="15.75" customHeight="1" x14ac:dyDescent="0.25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</row>
    <row r="971" spans="1:26" ht="15.75" customHeight="1" x14ac:dyDescent="0.25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</row>
    <row r="972" spans="1:26" ht="15.75" customHeight="1" x14ac:dyDescent="0.25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</row>
    <row r="973" spans="1:26" ht="15.75" customHeight="1" x14ac:dyDescent="0.25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</row>
    <row r="974" spans="1:26" ht="15.75" customHeight="1" x14ac:dyDescent="0.25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</row>
    <row r="975" spans="1:26" ht="15.75" customHeight="1" x14ac:dyDescent="0.25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</row>
    <row r="976" spans="1:26" ht="15.75" customHeight="1" x14ac:dyDescent="0.25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</row>
    <row r="977" spans="1:26" ht="15.75" customHeight="1" x14ac:dyDescent="0.25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</row>
    <row r="978" spans="1:26" ht="15.75" customHeight="1" x14ac:dyDescent="0.25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</row>
    <row r="979" spans="1:26" ht="15.75" customHeight="1" x14ac:dyDescent="0.25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</row>
    <row r="980" spans="1:26" ht="15.75" customHeight="1" x14ac:dyDescent="0.25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</row>
    <row r="981" spans="1:26" ht="15.75" customHeight="1" x14ac:dyDescent="0.25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</row>
    <row r="982" spans="1:26" ht="15.75" customHeight="1" x14ac:dyDescent="0.25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</row>
    <row r="983" spans="1:26" ht="15.75" customHeight="1" x14ac:dyDescent="0.25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</row>
    <row r="984" spans="1:26" ht="15.75" customHeight="1" x14ac:dyDescent="0.25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</row>
    <row r="985" spans="1:26" ht="15.75" customHeight="1" x14ac:dyDescent="0.25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</row>
    <row r="986" spans="1:26" ht="15.75" customHeight="1" x14ac:dyDescent="0.25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</row>
    <row r="987" spans="1:26" ht="15.75" customHeight="1" x14ac:dyDescent="0.25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</row>
    <row r="988" spans="1:26" ht="15.75" customHeight="1" x14ac:dyDescent="0.25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</row>
    <row r="989" spans="1:26" ht="15.75" customHeight="1" x14ac:dyDescent="0.25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</row>
    <row r="990" spans="1:26" ht="15.75" customHeight="1" x14ac:dyDescent="0.25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</row>
    <row r="991" spans="1:26" ht="15.75" customHeight="1" x14ac:dyDescent="0.25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</row>
    <row r="992" spans="1:26" ht="15.75" customHeight="1" x14ac:dyDescent="0.25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</row>
    <row r="993" spans="1:26" ht="15.75" customHeight="1" x14ac:dyDescent="0.25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</row>
    <row r="994" spans="1:26" ht="15.75" customHeight="1" x14ac:dyDescent="0.25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</row>
    <row r="995" spans="1:26" ht="15.75" customHeight="1" x14ac:dyDescent="0.25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</row>
    <row r="996" spans="1:26" ht="15.75" customHeight="1" x14ac:dyDescent="0.25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</row>
    <row r="997" spans="1:26" ht="15.75" customHeight="1" x14ac:dyDescent="0.25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</row>
    <row r="998" spans="1:26" ht="15.75" customHeight="1" x14ac:dyDescent="0.25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</row>
    <row r="999" spans="1:26" ht="15.75" customHeight="1" x14ac:dyDescent="0.25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</row>
    <row r="1000" spans="1:26" ht="15.75" customHeight="1" x14ac:dyDescent="0.25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</row>
  </sheetData>
  <mergeCells count="25">
    <mergeCell ref="A1:M1"/>
    <mergeCell ref="A2:M2"/>
    <mergeCell ref="A3:L3"/>
    <mergeCell ref="A4:L4"/>
    <mergeCell ref="A5:J5"/>
    <mergeCell ref="A6:A7"/>
    <mergeCell ref="B6:B7"/>
    <mergeCell ref="A46:L46"/>
    <mergeCell ref="A47:L47"/>
    <mergeCell ref="A48:L48"/>
    <mergeCell ref="A49:L49"/>
    <mergeCell ref="A50:L50"/>
    <mergeCell ref="A51:E51"/>
    <mergeCell ref="A53:L53"/>
    <mergeCell ref="A81:C82"/>
    <mergeCell ref="A83:C84"/>
    <mergeCell ref="A85:C86"/>
    <mergeCell ref="A88:C88"/>
    <mergeCell ref="A54:L54"/>
    <mergeCell ref="A58:L58"/>
    <mergeCell ref="A59:L64"/>
    <mergeCell ref="A65:L65"/>
    <mergeCell ref="A66:L72"/>
    <mergeCell ref="A73:L73"/>
    <mergeCell ref="A74:L79"/>
  </mergeCells>
  <conditionalFormatting sqref="B44:L44">
    <cfRule type="cellIs" dxfId="2" priority="1" operator="lessThan">
      <formula>0</formula>
    </cfRule>
  </conditionalFormatting>
  <conditionalFormatting sqref="C44">
    <cfRule type="cellIs" dxfId="1" priority="2" operator="lessThan">
      <formula>0</formula>
    </cfRule>
  </conditionalFormatting>
  <conditionalFormatting sqref="C44:L44">
    <cfRule type="cellIs" dxfId="0" priority="3" operator="lessThan">
      <formula>0</formula>
    </cfRule>
  </conditionalFormatting>
  <dataValidations count="1">
    <dataValidation type="list" allowBlank="1" showErrorMessage="1" sqref="T24" xr:uid="{00000000-0002-0000-0100-000001000000}">
      <formula1>#REF!</formula1>
    </dataValidation>
  </dataValidations>
  <pageMargins left="0.23622047244094491" right="0.23622047244094491" top="0.74803149606299213" bottom="0.74803149606299213" header="0" footer="0"/>
  <pageSetup paperSize="9" fitToHeight="0" orientation="landscape" r:id="rId1"/>
  <headerFooter>
    <oddFooter>&amp;LVerzija: 1.0.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Uputa!$A$21:$A$23</xm:f>
          </x14:formula1>
          <xm:sqref>C7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Uputa</vt:lpstr>
      <vt:lpstr>Financijski 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</dc:creator>
  <cp:lastModifiedBy>Maja Bjelan</cp:lastModifiedBy>
  <dcterms:created xsi:type="dcterms:W3CDTF">2018-04-17T14:31:51Z</dcterms:created>
  <dcterms:modified xsi:type="dcterms:W3CDTF">2025-05-15T11:27:03Z</dcterms:modified>
</cp:coreProperties>
</file>