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3.B1.FLAG NATJEČAJ.PRERADA Mjera 1.2\1.FLAG NATJEČAJ _M1.2 (prerada)\ObrasciV.4\"/>
    </mc:Choice>
  </mc:AlternateContent>
  <xr:revisionPtr revIDLastSave="0" documentId="13_ncr:1_{BA67FEA6-C20D-4DA6-9BF8-DC82984A7B6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izdacima'!$1:$9</definedName>
    <definedName name="IZVORNIK">#REF!</definedName>
    <definedName name="ORIGINAL">List2!$A$1:$A$2</definedName>
    <definedName name="_xlnm.Print_Area" localSheetId="0">Naslovnica!$A$1:$N$21</definedName>
    <definedName name="_xlnm.Print_Area" localSheetId="1">Upute!$B$1:$M$25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4" l="1"/>
  <c r="O24" i="14"/>
  <c r="N31" i="14" l="1"/>
  <c r="N32" i="14"/>
  <c r="N33" i="14"/>
  <c r="N34" i="14"/>
  <c r="N35" i="14"/>
  <c r="N36" i="14"/>
  <c r="N37" i="14"/>
  <c r="N38" i="14"/>
  <c r="N39" i="14"/>
  <c r="N40" i="14"/>
  <c r="N3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10" i="14"/>
  <c r="H31" i="14"/>
  <c r="H32" i="14"/>
  <c r="H33" i="14"/>
  <c r="H34" i="14"/>
  <c r="H35" i="14"/>
  <c r="H36" i="14"/>
  <c r="H37" i="14"/>
  <c r="H38" i="14"/>
  <c r="H39" i="14"/>
  <c r="H40" i="14"/>
  <c r="R12" i="14" l="1"/>
  <c r="R14" i="14"/>
  <c r="R16" i="14"/>
  <c r="R18" i="14"/>
  <c r="R20" i="14"/>
  <c r="H12" i="14"/>
  <c r="H13" i="14"/>
  <c r="H14" i="14"/>
  <c r="H15" i="14"/>
  <c r="H16" i="14"/>
  <c r="H17" i="14"/>
  <c r="H18" i="14"/>
  <c r="H19" i="14"/>
  <c r="H20" i="14"/>
  <c r="R36" i="14" l="1"/>
  <c r="S36" i="14" s="1"/>
  <c r="R34" i="14"/>
  <c r="S34" i="14" s="1"/>
  <c r="R32" i="14"/>
  <c r="S32" i="14" s="1"/>
  <c r="R35" i="14"/>
  <c r="S35" i="14" s="1"/>
  <c r="R33" i="14"/>
  <c r="S33" i="14" s="1"/>
  <c r="R31" i="14"/>
  <c r="S31" i="14" s="1"/>
  <c r="R19" i="14"/>
  <c r="S19" i="14" s="1"/>
  <c r="R15" i="14"/>
  <c r="S15" i="14" s="1"/>
  <c r="R17" i="14"/>
  <c r="S17" i="14" s="1"/>
  <c r="R13" i="14"/>
  <c r="S13" i="14" s="1"/>
  <c r="S20" i="14"/>
  <c r="S18" i="14"/>
  <c r="S16" i="14"/>
  <c r="S14" i="14"/>
  <c r="S12" i="14"/>
  <c r="N41" i="14" l="1"/>
  <c r="G41" i="14"/>
  <c r="F41" i="14"/>
  <c r="H30" i="14"/>
  <c r="R38" i="14" l="1"/>
  <c r="S38" i="14" s="1"/>
  <c r="R37" i="14"/>
  <c r="S37" i="14" s="1"/>
  <c r="R39" i="14"/>
  <c r="S39" i="14" s="1"/>
  <c r="R30" i="14"/>
  <c r="R40" i="14"/>
  <c r="S40" i="14" s="1"/>
  <c r="H41" i="14"/>
  <c r="R41" i="14" l="1"/>
  <c r="R45" i="14" s="1"/>
  <c r="S30" i="14"/>
  <c r="S41" i="14" s="1"/>
  <c r="S45" i="14" s="1"/>
  <c r="N24" i="14" l="1"/>
  <c r="G24" i="14"/>
  <c r="F24" i="14"/>
  <c r="H23" i="14"/>
  <c r="H22" i="14"/>
  <c r="H21" i="14"/>
  <c r="H11" i="14"/>
  <c r="H10" i="14"/>
  <c r="H24" i="14" l="1"/>
  <c r="R11" i="14"/>
  <c r="S11" i="14" s="1"/>
  <c r="R23" i="14"/>
  <c r="S23" i="14" s="1"/>
  <c r="R21" i="14"/>
  <c r="S21" i="14" s="1"/>
  <c r="R22" i="14"/>
  <c r="S22" i="14" s="1"/>
  <c r="R10" i="14" l="1"/>
  <c r="R24" i="14" s="1"/>
  <c r="R44" i="14" s="1"/>
  <c r="R48" i="14" s="1"/>
  <c r="R46" i="14" l="1"/>
  <c r="S10" i="14"/>
  <c r="S24" i="14" s="1"/>
  <c r="S44" i="14" s="1"/>
  <c r="R42" i="14" s="1"/>
</calcChain>
</file>

<file path=xl/sharedStrings.xml><?xml version="1.0" encoding="utf-8"?>
<sst xmlns="http://schemas.openxmlformats.org/spreadsheetml/2006/main" count="147" uniqueCount="99">
  <si>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</si>
  <si>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</si>
  <si>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</si>
  <si>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</si>
  <si>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</si>
  <si>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</si>
  <si>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</si>
  <si>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</si>
  <si>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</si>
  <si>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</si>
  <si>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</si>
  <si>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</si>
  <si>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</si>
  <si>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</si>
  <si>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</si>
  <si>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</si>
  <si>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</si>
  <si>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</si>
  <si>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</si>
  <si>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</si>
  <si>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</si>
  <si>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</si>
  <si>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</si>
  <si>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</si>
  <si>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</si>
  <si>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</si>
  <si>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</si>
  <si>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</si>
  <si>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</si>
  <si>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</si>
  <si>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</si>
  <si>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</si>
  <si>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</si>
  <si>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</si>
  <si>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</si>
  <si>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</si>
  <si>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</si>
  <si>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</si>
  <si>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</si>
  <si>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</si>
  <si>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</si>
  <si>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</si>
  <si>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</si>
  <si>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</si>
  <si>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</si>
  <si>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</si>
  <si>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Broj i datum računa</t>
  </si>
  <si>
    <t>REKAPTULACIJA TROŠKOVA PROJEKTA ZA ISPLATU</t>
  </si>
  <si>
    <t>Europska unija</t>
  </si>
  <si>
    <t>Prilog Zahtjevu za isplatu</t>
  </si>
  <si>
    <t>IZJAVA O IZDACIMA</t>
  </si>
  <si>
    <t xml:space="preserve">Naziv nositelja projekta: </t>
  </si>
  <si>
    <t>I.b Opći troškovi</t>
  </si>
  <si>
    <t>UKUPAN IZNOS IZRAVNIH TROŠKOVA PROJEKTA</t>
  </si>
  <si>
    <t>UKUPAN IZNOS OPĆIH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</si>
  <si>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</si>
  <si>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</si>
  <si>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</si>
  <si>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</si>
  <si>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</si>
  <si>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</si>
  <si>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</si>
  <si>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</si>
  <si>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6.</t>
  </si>
  <si>
    <t>M.P.</t>
  </si>
  <si>
    <t>Verzija</t>
  </si>
  <si>
    <t>1.0</t>
  </si>
  <si>
    <t>I.a Izravni troškovi bez Općih troškova</t>
  </si>
  <si>
    <r>
      <t>Broj i datum ponude/ predračuna</t>
    </r>
    <r>
      <rPr>
        <b/>
        <sz val="14"/>
        <color theme="1"/>
        <rFont val="Arial Narrow"/>
        <family val="2"/>
        <charset val="238"/>
      </rPr>
      <t>*</t>
    </r>
  </si>
  <si>
    <r>
      <rPr>
        <b/>
        <sz val="11"/>
        <rFont val="Calibri Light"/>
        <family val="2"/>
        <charset val="238"/>
      </rPr>
      <t xml:space="preserve">NAPOMENA: </t>
    </r>
    <r>
      <rPr>
        <sz val="11"/>
        <rFont val="Calibri Light"/>
        <family val="2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</si>
  <si>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Nositelj projekta radni list "Tablica I. Izjava o izdacima" ovjerava vlastoručnim potpisom i pečatom (ako primjenjivo), a  čime potvrđuje da su podaci istiniti i točni te da se odnose na pripadajući Zahtjev za isplatu u okviru FLAG-natječaja za provedbu operacija u okviru mjere LRSR.</t>
  </si>
  <si>
    <t>Ovaj prilog je sastavni dio Zahtjeva za isplatu te je isti potrebno dostaviti u tiskanom obliku te u elektronskom obliku Excell formatu na CD-u/DVD-u/USB-u (radni list "Upute" nije potrebno dostavljati u tiskanom obliku).</t>
  </si>
  <si>
    <t>TABLICA I.a Izravni troškovi bez općih troškova i Tablica I.b. - Opći troškovi</t>
  </si>
  <si>
    <t>Ukupno plaćeni iznos računa</t>
  </si>
  <si>
    <t>Q</t>
  </si>
  <si>
    <t>S</t>
  </si>
  <si>
    <t>PDV</t>
  </si>
  <si>
    <t>u stupac L je potrebno unijeti plaćeni iznos izdatka (bez PDV-a) u kunama. U slučaju da je izdatak plaćen u stranoj valuti, iznos iskazati u kunama po kupoprodajnom tečaju u trenutku plaćanja.</t>
  </si>
  <si>
    <t>u stupac M je potrebno unijeti plaćeni iznos PDV-a u kunama. U slučaju da je izdatak plaćen u stranoj valuti, iznos iskazati u kunama po kupoprodajnom tečaju u trenutku plaćanja</t>
  </si>
  <si>
    <t>u stupac N zbrajaju se iznosi iz stupca L i M.</t>
  </si>
  <si>
    <t>u stupac O je potrebno unijeti unijeti ukupni plaćeni iznos računa (sa PDV-om). 
U slučaju kada su plaćenim računom obuhvaćeni i drugi izdaci za koje se ne traži isplata, ovaj iznos se mora razlikovati od iznosa iz stupca N. 
U slučaju da je plaćenim računom obuhvaćen samo izdatak za koji se traži isplata, ovaj iznos mora biti jednak iznosu iz stupca N.</t>
  </si>
  <si>
    <t>u stupac P se upisuje iznos računa za koji se traži povrat. Ako je nositelj projekta obveznik PDV-a i ima pravo na odbitak PDV, te PDV nije prihvatljiv trošak upisuje se iznos za koji se traži povrat bez PDV-a. Ako korisnik nije obveznik PDV-a i nema pravo na odbitak PDV, te je PDV prihvatljiv trošak, upisati iznos ta koji se traži povrat s PDV-om.</t>
  </si>
  <si>
    <t>U stupcima R i SP se automatski izračunava iznos projekta sufinanciran iz javne potpore i iznos projekta sufinanciran vlastitim sredstvima. Korisnik u ovaj stupac ne unosi ništa.</t>
  </si>
  <si>
    <t>T</t>
  </si>
  <si>
    <t>u stupcu T je potrebno odabirom iz padajućeg izbornika naznačiti da li je izvornik računa koji obuhvaća izdatak za koji se traži isplata prethodno dostavljen uz Zahtjev za potporu</t>
  </si>
  <si>
    <t>3.</t>
  </si>
  <si>
    <t>5.</t>
  </si>
  <si>
    <t xml:space="preserve">OPĆI TROŠKOVI ZA ISPLATU (Iznos ne smije biti veći od iznosa u retku 4. U slučaju da je ukupni iznos općih troškova iz retka 3. jednak ili veći iznosu iz retka 4. upisati iznos iz retka 4. U slučaju da je iznos iz retka 3. manji od iznosa iz retka 4. upisati iznos iz retka 4. </t>
  </si>
  <si>
    <t xml:space="preserve">UKUPAN IZNOS POTPORE ZA ISPLATU </t>
  </si>
  <si>
    <r>
      <t>U stupcu Q potrebno je iz padajućeg izbornika odabrati primjenjiv intenzitet javne potpore, sukladno propisanim FLAG-natječajem.</t>
    </r>
    <r>
      <rPr>
        <sz val="11"/>
        <color rgb="FFFF0000"/>
        <rFont val="Calibri Light"/>
        <family val="2"/>
        <charset val="238"/>
      </rPr>
      <t xml:space="preserve"> </t>
    </r>
  </si>
  <si>
    <t>Iznos izdatka u HRK</t>
  </si>
  <si>
    <t>Ukupni iznos plaćenih odobrenih stavki na računu</t>
  </si>
  <si>
    <t>Plaćeni iznos izdatka u HRK</t>
  </si>
  <si>
    <t>Izvornik računa dostavljen uz prijavu</t>
  </si>
  <si>
    <t>**Ako je nositelj projekta obveznik PDV-a i ima pravo na odbitak PDV, te PDV nije prihvatljiv trošak upisuje se iznos za koji se traži povrat bez PDV-a. 
Ako korisnik nije obveznik PDV-a i nema pravo na odbitak PDV, te je PDV prihvatljiv trošak, upisati iznos ta koji se traži povrat s PDV-om.</t>
  </si>
  <si>
    <t>IZNOS PRIHVATLJIVIH TROŠKOVA 
(bez općih troškova)</t>
  </si>
  <si>
    <t>Ovaj prilog se sastoji od radnog lista "Tablica I. Izjava o izdacima" kojeg je potrebno ispuniti sa podacima o izdacima za koje se traži isplata, a koji su prethodno odobreni Odlukom o dodjeli sredstava. 
Na radnom listu su 3 tablice, Tablicu I.A. troškovi - bez Općih troškova je potrebno ispuniti na način da se unose svi troškovi osim Općih. U Tablicu I.B. Opći troškovi se unose samo Opći troškovi. 
Tablica rekapitulacija prihvatljivih troškova ima unesene formule i automatski se izračunava (korisnik ne unosi podatke u nju već ih prepisuje u obrazac 9.A Zahtjev za isplatu.</t>
  </si>
  <si>
    <t xml:space="preserve">Potrebno je unijeti naziv nositelja projekta i obračunsko razdoblje na za to predviđeno mjesto. Naziv korisnika i obračunsko razdoblje moraju biti istovjetni nazivu i obračunskom razdoblju navedenom u okviru obrasca 9.A Zahtjeva za isplatu, tablica 1. "Osnovni podaci o nositelju projekta" i tablica 4. "Podaci o Zahtjevu za isplatu". U slučaju kada se Zahtjev za isplatu podnosi jednkratno, rubrika "Obračunsko razdoblje" se ne popunjava.  </t>
  </si>
  <si>
    <t xml:space="preserve">2. FLAG natječaj za dodjelu potpore za provedbu projekta u okviru                      Mjere 1.2. "Potpora jačanju konkurentnosti ribarstva i akvakulture " iz LRSR FLAG-a Tri 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</si>
</sst>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8"/>
      <name val="Calibri Light"/>
      <family val="2"/>
      <charset val="238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Calibri Light"/>
      <family val="2"/>
      <charset val="238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/>
  </cellStyleXfs>
  <cellXfs count="233">
    <xf numFmtId="0" fontId="0" fillId="0" borderId="0" xfId="0"/>
    <xf numFmtId="9" fontId="0" fillId="0" borderId="0" xfId="0" applyNumberFormat="1"/>
    <xf numFmtId="164" fontId="3" fillId="5" borderId="6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41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5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justify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54" xfId="0" applyNumberFormat="1" applyFont="1" applyBorder="1" applyAlignment="1">
      <alignment horizontal="right" vertical="center" wrapText="1"/>
    </xf>
    <xf numFmtId="4" fontId="4" fillId="3" borderId="58" xfId="0" applyNumberFormat="1" applyFont="1" applyFill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justify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justify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4" fontId="4" fillId="3" borderId="64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4" fontId="4" fillId="5" borderId="62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justify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4" fontId="3" fillId="6" borderId="62" xfId="0" applyNumberFormat="1" applyFont="1" applyFill="1" applyBorder="1" applyAlignment="1">
      <alignment horizontal="center" vertical="center" wrapText="1"/>
    </xf>
    <xf numFmtId="9" fontId="4" fillId="7" borderId="58" xfId="1" applyFont="1" applyFill="1" applyBorder="1" applyAlignment="1">
      <alignment vertical="center" wrapText="1"/>
    </xf>
    <xf numFmtId="49" fontId="4" fillId="7" borderId="58" xfId="0" applyNumberFormat="1" applyFont="1" applyFill="1" applyBorder="1" applyAlignment="1">
      <alignment vertical="center" wrapText="1"/>
    </xf>
    <xf numFmtId="49" fontId="4" fillId="7" borderId="61" xfId="0" applyNumberFormat="1" applyFont="1" applyFill="1" applyBorder="1" applyAlignment="1">
      <alignment vertical="center" wrapText="1"/>
    </xf>
    <xf numFmtId="49" fontId="4" fillId="7" borderId="52" xfId="0" applyNumberFormat="1" applyFont="1" applyFill="1" applyBorder="1" applyAlignment="1">
      <alignment vertical="center" wrapText="1"/>
    </xf>
    <xf numFmtId="49" fontId="4" fillId="7" borderId="49" xfId="0" applyNumberFormat="1" applyFont="1" applyFill="1" applyBorder="1" applyAlignment="1">
      <alignment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8" borderId="60" xfId="0" applyNumberFormat="1" applyFont="1" applyFill="1" applyBorder="1" applyAlignment="1">
      <alignment vertical="center" wrapText="1"/>
    </xf>
    <xf numFmtId="4" fontId="7" fillId="5" borderId="62" xfId="0" applyNumberFormat="1" applyFont="1" applyFill="1" applyBorder="1" applyAlignment="1">
      <alignment horizontal="center" vertical="center" wrapText="1"/>
    </xf>
    <xf numFmtId="164" fontId="7" fillId="2" borderId="62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64" fontId="3" fillId="6" borderId="62" xfId="0" applyNumberFormat="1" applyFont="1" applyFill="1" applyBorder="1" applyAlignment="1">
      <alignment horizontal="center" vertical="center" wrapText="1"/>
    </xf>
    <xf numFmtId="4" fontId="4" fillId="6" borderId="62" xfId="0" applyNumberFormat="1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4" fontId="7" fillId="13" borderId="6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18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14" borderId="59" xfId="0" applyNumberFormat="1" applyFont="1" applyFill="1" applyBorder="1" applyAlignment="1">
      <alignment vertical="center" wrapText="1"/>
    </xf>
    <xf numFmtId="4" fontId="4" fillId="14" borderId="55" xfId="0" applyNumberFormat="1" applyFont="1" applyFill="1" applyBorder="1" applyAlignment="1">
      <alignment vertical="center" wrapText="1"/>
    </xf>
    <xf numFmtId="4" fontId="4" fillId="14" borderId="68" xfId="0" applyNumberFormat="1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4" fillId="3" borderId="70" xfId="0" applyNumberFormat="1" applyFont="1" applyFill="1" applyBorder="1" applyAlignment="1">
      <alignment horizontal="right" vertical="center" wrapText="1"/>
    </xf>
    <xf numFmtId="4" fontId="4" fillId="3" borderId="7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vertical="center" wrapText="1"/>
    </xf>
    <xf numFmtId="4" fontId="4" fillId="0" borderId="66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" fontId="4" fillId="8" borderId="60" xfId="0" applyNumberFormat="1" applyFont="1" applyFill="1" applyBorder="1" applyAlignment="1">
      <alignment vertical="center" wrapText="1"/>
    </xf>
    <xf numFmtId="4" fontId="7" fillId="0" borderId="62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justify" vertical="center" wrapText="1"/>
    </xf>
    <xf numFmtId="4" fontId="4" fillId="14" borderId="72" xfId="0" applyNumberFormat="1" applyFont="1" applyFill="1" applyBorder="1" applyAlignment="1">
      <alignment vertical="center" wrapText="1"/>
    </xf>
    <xf numFmtId="4" fontId="4" fillId="14" borderId="73" xfId="0" applyNumberFormat="1" applyFont="1" applyFill="1" applyBorder="1" applyAlignment="1">
      <alignment vertical="center" wrapText="1"/>
    </xf>
    <xf numFmtId="4" fontId="4" fillId="14" borderId="74" xfId="0" applyNumberFormat="1" applyFont="1" applyFill="1" applyBorder="1" applyAlignment="1">
      <alignment vertical="center" wrapText="1"/>
    </xf>
    <xf numFmtId="4" fontId="4" fillId="0" borderId="55" xfId="0" applyNumberFormat="1" applyFont="1" applyBorder="1" applyAlignment="1">
      <alignment horizontal="right" vertical="center" wrapText="1"/>
    </xf>
    <xf numFmtId="4" fontId="4" fillId="3" borderId="75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4" fillId="0" borderId="73" xfId="0" applyNumberFormat="1" applyFont="1" applyBorder="1" applyAlignment="1">
      <alignment horizontal="right" vertical="center" wrapText="1"/>
    </xf>
    <xf numFmtId="4" fontId="4" fillId="0" borderId="76" xfId="0" applyNumberFormat="1" applyFont="1" applyBorder="1" applyAlignment="1">
      <alignment horizontal="right" vertical="center" wrapText="1"/>
    </xf>
    <xf numFmtId="4" fontId="3" fillId="2" borderId="77" xfId="0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0" fillId="2" borderId="25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8" fillId="2" borderId="54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justify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justify" vertical="center" wrapText="1"/>
    </xf>
    <xf numFmtId="0" fontId="23" fillId="0" borderId="26" xfId="0" applyFont="1" applyFill="1" applyBorder="1" applyAlignment="1">
      <alignment horizontal="justify" vertical="center" wrapText="1"/>
    </xf>
    <xf numFmtId="0" fontId="23" fillId="0" borderId="27" xfId="0" applyFont="1" applyFill="1" applyBorder="1" applyAlignment="1">
      <alignment horizontal="justify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right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2" fillId="14" borderId="62" xfId="0" applyFont="1" applyFill="1" applyBorder="1" applyAlignment="1">
      <alignment horizontal="right" vertical="center"/>
    </xf>
    <xf numFmtId="0" fontId="7" fillId="14" borderId="62" xfId="0" applyFont="1" applyFill="1" applyBorder="1" applyAlignment="1">
      <alignment horizontal="right" vertical="center"/>
    </xf>
    <xf numFmtId="4" fontId="13" fillId="8" borderId="6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0" fontId="3" fillId="8" borderId="62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323215</xdr:colOff>
      <xdr:row>2</xdr:row>
      <xdr:rowOff>66675</xdr:rowOff>
    </xdr:to>
    <xdr:pic>
      <xdr:nvPicPr>
        <xdr:cNvPr id="9" name="Picture 5" descr="http://lagurtrimora.hr/wp-content/uploads/2016/12/logo.png">
          <a:extLst>
            <a:ext uri="{FF2B5EF4-FFF2-40B4-BE49-F238E27FC236}">
              <a16:creationId xmlns:a16="http://schemas.microsoft.com/office/drawing/2014/main" id="{470ECDA3-D5A6-4C1A-A4D1-264A6EEBE70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zoomScaleNormal="100" zoomScalePageLayoutView="115" workbookViewId="0">
      <selection activeCell="P15" sqref="P15"/>
    </sheetView>
  </sheetViews>
  <sheetFormatPr defaultColWidth="9.140625" defaultRowHeight="21" x14ac:dyDescent="0.25"/>
  <cols>
    <col min="1" max="16384" width="9.140625" style="72"/>
  </cols>
  <sheetData>
    <row r="1" spans="2:13" x14ac:dyDescent="0.25">
      <c r="F1" s="73"/>
      <c r="G1" s="73"/>
      <c r="H1" s="73"/>
      <c r="I1" s="73"/>
      <c r="K1" s="73"/>
      <c r="L1" s="73"/>
    </row>
    <row r="2" spans="2:13" ht="24" customHeight="1" x14ac:dyDescent="0.2">
      <c r="C2" s="74" t="s">
        <v>48</v>
      </c>
      <c r="F2" s="73"/>
      <c r="G2" s="73"/>
      <c r="H2" s="73"/>
      <c r="I2" s="73"/>
      <c r="K2" s="73"/>
      <c r="L2" s="73"/>
    </row>
    <row r="3" spans="2:13" x14ac:dyDescent="0.25">
      <c r="F3" s="73"/>
      <c r="G3" s="73"/>
      <c r="H3" s="73"/>
      <c r="I3" s="73"/>
      <c r="K3" s="73"/>
      <c r="L3" s="73"/>
    </row>
    <row r="4" spans="2:13" x14ac:dyDescent="0.25">
      <c r="F4" s="73"/>
      <c r="G4" s="73"/>
      <c r="H4" s="73"/>
      <c r="I4" s="73"/>
    </row>
    <row r="5" spans="2:13" x14ac:dyDescent="0.25">
      <c r="F5" s="73"/>
      <c r="G5" s="73"/>
      <c r="H5" s="73"/>
      <c r="I5" s="73"/>
    </row>
    <row r="6" spans="2:13" x14ac:dyDescent="0.25">
      <c r="F6" s="73"/>
      <c r="G6" s="73"/>
      <c r="H6" s="73"/>
      <c r="I6" s="73"/>
    </row>
    <row r="8" spans="2:13" ht="23.25" customHeight="1" x14ac:dyDescent="0.25">
      <c r="B8" s="141" t="s">
        <v>98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2:13" ht="23.25" customHeight="1" x14ac:dyDescent="0.25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2:13" ht="21" customHeight="1" x14ac:dyDescent="0.25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2:13" ht="26.25" customHeight="1" x14ac:dyDescent="0.25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2:13" ht="23.25" x14ac:dyDescent="0.2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2:13" ht="23.25" x14ac:dyDescent="0.25">
      <c r="B13" s="75"/>
      <c r="C13" s="75"/>
      <c r="D13" s="141" t="s">
        <v>49</v>
      </c>
      <c r="E13" s="142"/>
      <c r="F13" s="142"/>
      <c r="G13" s="142"/>
      <c r="H13" s="142"/>
      <c r="I13" s="142"/>
      <c r="J13" s="142"/>
      <c r="K13" s="142"/>
      <c r="L13" s="75"/>
      <c r="M13" s="75"/>
    </row>
    <row r="14" spans="2:13" ht="23.25" x14ac:dyDescent="0.25">
      <c r="B14" s="75"/>
      <c r="C14" s="75"/>
      <c r="D14" s="142"/>
      <c r="E14" s="142"/>
      <c r="F14" s="142"/>
      <c r="G14" s="142"/>
      <c r="H14" s="142"/>
      <c r="I14" s="142"/>
      <c r="J14" s="142"/>
      <c r="K14" s="142"/>
      <c r="L14" s="75"/>
      <c r="M14" s="75"/>
    </row>
    <row r="15" spans="2:13" ht="23.25" x14ac:dyDescent="0.2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13" ht="23.25" x14ac:dyDescent="0.25">
      <c r="B16" s="75"/>
      <c r="C16" s="75"/>
      <c r="D16" s="75"/>
      <c r="E16" s="142" t="s">
        <v>50</v>
      </c>
      <c r="F16" s="142"/>
      <c r="G16" s="142"/>
      <c r="H16" s="142"/>
      <c r="I16" s="142"/>
      <c r="J16" s="142"/>
      <c r="K16" s="75"/>
      <c r="L16" s="75"/>
      <c r="M16" s="75"/>
    </row>
    <row r="17" spans="2:13" ht="23.25" x14ac:dyDescent="0.25">
      <c r="B17" s="75"/>
      <c r="C17" s="75"/>
      <c r="D17" s="75"/>
      <c r="E17" s="142"/>
      <c r="F17" s="142"/>
      <c r="G17" s="142"/>
      <c r="H17" s="142"/>
      <c r="I17" s="142"/>
      <c r="J17" s="142"/>
      <c r="K17" s="75"/>
      <c r="L17" s="75"/>
      <c r="M17" s="75"/>
    </row>
    <row r="21" spans="2:13" x14ac:dyDescent="0.25">
      <c r="B21" s="100" t="s">
        <v>65</v>
      </c>
      <c r="C21" s="100" t="s">
        <v>66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showGridLines="0" zoomScale="110" zoomScaleNormal="110" zoomScaleSheetLayoutView="115" workbookViewId="0">
      <selection activeCell="O6" sqref="O6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s="102" customFormat="1" ht="25.5" customHeight="1" x14ac:dyDescent="0.25">
      <c r="A1" s="101"/>
      <c r="B1" s="150" t="s">
        <v>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4" s="102" customFormat="1" ht="45.75" customHeight="1" x14ac:dyDescent="0.25">
      <c r="A2" s="101"/>
      <c r="B2" s="146" t="s">
        <v>96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4" s="102" customFormat="1" ht="46.5" customHeight="1" x14ac:dyDescent="0.25">
      <c r="A3" s="101"/>
      <c r="B3" s="146" t="s">
        <v>97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4" s="102" customFormat="1" ht="23.25" customHeight="1" x14ac:dyDescent="0.25">
      <c r="A4" s="101"/>
      <c r="B4" s="146" t="s">
        <v>37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</row>
    <row r="5" spans="1:14" s="102" customFormat="1" ht="29.25" customHeight="1" x14ac:dyDescent="0.25">
      <c r="A5" s="101"/>
      <c r="B5" s="153" t="s">
        <v>58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</row>
    <row r="6" spans="1:14" s="102" customFormat="1" ht="29.25" customHeight="1" x14ac:dyDescent="0.25">
      <c r="A6" s="101"/>
      <c r="B6" s="146" t="s">
        <v>71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03"/>
    </row>
    <row r="7" spans="1:14" s="102" customFormat="1" ht="29.25" customHeight="1" x14ac:dyDescent="0.25">
      <c r="A7" s="104"/>
      <c r="B7" s="157" t="s">
        <v>70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04"/>
    </row>
    <row r="8" spans="1:14" s="102" customFormat="1" ht="18.75" customHeight="1" x14ac:dyDescent="0.25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4" s="102" customFormat="1" ht="19.5" customHeight="1" x14ac:dyDescent="0.25">
      <c r="A9" s="101"/>
      <c r="B9" s="149" t="s">
        <v>27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</row>
    <row r="10" spans="1:14" s="102" customFormat="1" ht="19.5" customHeight="1" x14ac:dyDescent="0.25">
      <c r="A10" s="101"/>
      <c r="B10" s="143" t="s">
        <v>72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4" s="102" customFormat="1" ht="21.75" customHeight="1" x14ac:dyDescent="0.25">
      <c r="A11" s="101"/>
      <c r="B11" s="164" t="s">
        <v>43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</row>
    <row r="12" spans="1:14" s="102" customFormat="1" ht="31.5" customHeight="1" x14ac:dyDescent="0.25">
      <c r="A12" s="101"/>
      <c r="B12" s="167" t="s">
        <v>44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9"/>
    </row>
    <row r="13" spans="1:14" s="102" customFormat="1" ht="21.75" customHeight="1" x14ac:dyDescent="0.25">
      <c r="A13" s="101"/>
      <c r="B13" s="167" t="s">
        <v>45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9"/>
    </row>
    <row r="14" spans="1:14" s="102" customFormat="1" ht="31.5" customHeight="1" x14ac:dyDescent="0.25">
      <c r="A14" s="101"/>
      <c r="B14" s="167" t="s">
        <v>59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05"/>
    </row>
    <row r="15" spans="1:14" s="102" customFormat="1" ht="21.75" customHeight="1" x14ac:dyDescent="0.25">
      <c r="B15" s="170" t="s">
        <v>77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2"/>
    </row>
    <row r="16" spans="1:14" s="102" customFormat="1" ht="18" customHeight="1" x14ac:dyDescent="0.25">
      <c r="B16" s="170" t="s">
        <v>78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</row>
    <row r="17" spans="1:13" s="102" customFormat="1" x14ac:dyDescent="0.25">
      <c r="B17" s="170" t="s">
        <v>79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2"/>
    </row>
    <row r="18" spans="1:13" s="102" customFormat="1" ht="45.75" customHeight="1" x14ac:dyDescent="0.25">
      <c r="A18" s="101"/>
      <c r="B18" s="176" t="s">
        <v>80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</row>
    <row r="19" spans="1:13" s="102" customFormat="1" ht="36" customHeight="1" x14ac:dyDescent="0.25">
      <c r="A19" s="101"/>
      <c r="B19" s="167" t="s">
        <v>81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</row>
    <row r="20" spans="1:13" s="102" customFormat="1" ht="20.25" customHeight="1" x14ac:dyDescent="0.25">
      <c r="A20" s="101"/>
      <c r="B20" s="173" t="s">
        <v>89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5"/>
    </row>
    <row r="21" spans="1:13" s="102" customFormat="1" ht="23.25" customHeight="1" x14ac:dyDescent="0.25">
      <c r="A21" s="101"/>
      <c r="B21" s="179" t="s">
        <v>82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13" s="102" customFormat="1" ht="21.75" customHeight="1" x14ac:dyDescent="0.25">
      <c r="A22" s="101"/>
      <c r="B22" s="160" t="s">
        <v>84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2"/>
    </row>
    <row r="23" spans="1:13" ht="45" customHeight="1" x14ac:dyDescent="0.25">
      <c r="A23" s="101"/>
      <c r="B23" s="163" t="s">
        <v>69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3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13" x14ac:dyDescent="0.25">
      <c r="A25" s="102"/>
      <c r="B25" s="102" t="s">
        <v>29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</sheetData>
  <mergeCells count="23">
    <mergeCell ref="B22:M22"/>
    <mergeCell ref="B23:M23"/>
    <mergeCell ref="B11:M11"/>
    <mergeCell ref="B12:M12"/>
    <mergeCell ref="B16:M16"/>
    <mergeCell ref="B17:M17"/>
    <mergeCell ref="B13:M13"/>
    <mergeCell ref="B14:L14"/>
    <mergeCell ref="B20:M20"/>
    <mergeCell ref="B15:M15"/>
    <mergeCell ref="B18:M18"/>
    <mergeCell ref="B19:M19"/>
    <mergeCell ref="B21:M21"/>
    <mergeCell ref="B10:M10"/>
    <mergeCell ref="B6:M6"/>
    <mergeCell ref="B9:M9"/>
    <mergeCell ref="B1:M1"/>
    <mergeCell ref="B2:M2"/>
    <mergeCell ref="B3:M3"/>
    <mergeCell ref="B4:M4"/>
    <mergeCell ref="B5:M5"/>
    <mergeCell ref="B8:M8"/>
    <mergeCell ref="B7:M7"/>
  </mergeCells>
  <pageMargins left="0.7" right="0.7" top="0.75" bottom="0.75" header="0.3" footer="0.3"/>
  <pageSetup paperSize="9" scale="75" fitToHeight="0" orientation="landscape" r:id="rId1"/>
  <headerFooter>
    <oddHeader>&amp;C&amp;"Times New Roman,Regular"
Zahtjev za isplatu - Prilog: Izjava o izdacima</oddHeader>
  </headerFooter>
  <rowBreaks count="1" manualBreakCount="1">
    <brk id="7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5"/>
  <sheetViews>
    <sheetView showGridLines="0" tabSelected="1" zoomScale="80" zoomScaleNormal="80" zoomScalePageLayoutView="70" workbookViewId="0">
      <selection activeCell="Q30" sqref="Q30"/>
    </sheetView>
  </sheetViews>
  <sheetFormatPr defaultColWidth="8.7109375" defaultRowHeight="15.75" x14ac:dyDescent="0.25"/>
  <cols>
    <col min="1" max="1" width="7.140625" style="5" customWidth="1"/>
    <col min="2" max="2" width="14.5703125" style="5" customWidth="1"/>
    <col min="3" max="3" width="15.5703125" style="5" customWidth="1"/>
    <col min="4" max="4" width="18.285156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3.5703125" style="54" customWidth="1"/>
    <col min="11" max="11" width="16.5703125" style="54" customWidth="1"/>
    <col min="12" max="14" width="15.140625" style="54" customWidth="1"/>
    <col min="15" max="16" width="19" style="5" customWidth="1"/>
    <col min="17" max="17" width="11.140625" style="5" customWidth="1"/>
    <col min="18" max="18" width="14.85546875" style="5" customWidth="1"/>
    <col min="19" max="20" width="20.7109375" style="5" customWidth="1"/>
    <col min="21" max="21" width="16.85546875" style="5" customWidth="1"/>
    <col min="22" max="16384" width="8.7109375" style="5"/>
  </cols>
  <sheetData>
    <row r="1" spans="1:21" ht="27.75" customHeight="1" x14ac:dyDescent="0.25">
      <c r="A1" s="78" t="s">
        <v>19</v>
      </c>
      <c r="B1" s="79"/>
      <c r="C1" s="80"/>
      <c r="D1" s="80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6.5" thickBot="1" x14ac:dyDescent="0.3">
      <c r="B2" s="220"/>
      <c r="C2" s="220"/>
      <c r="D2" s="220"/>
      <c r="E2" s="220"/>
      <c r="F2" s="220"/>
      <c r="G2" s="220"/>
      <c r="H2" s="220"/>
      <c r="I2" s="220"/>
      <c r="J2" s="68"/>
      <c r="K2" s="68"/>
      <c r="L2" s="68"/>
      <c r="M2" s="107"/>
      <c r="N2" s="107"/>
    </row>
    <row r="3" spans="1:21" ht="26.25" customHeight="1" thickTop="1" thickBot="1" x14ac:dyDescent="0.3">
      <c r="A3" s="224" t="s">
        <v>51</v>
      </c>
      <c r="B3" s="224"/>
      <c r="C3" s="224"/>
      <c r="D3" s="221"/>
      <c r="E3" s="221"/>
      <c r="F3" s="221"/>
      <c r="G3" s="221"/>
      <c r="H3" s="221"/>
      <c r="I3" s="221"/>
      <c r="J3" s="221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ht="25.5" customHeight="1" thickTop="1" thickBot="1" x14ac:dyDescent="0.3">
      <c r="A4" s="225" t="s">
        <v>40</v>
      </c>
      <c r="B4" s="225"/>
      <c r="C4" s="225"/>
      <c r="D4" s="60" t="s">
        <v>41</v>
      </c>
      <c r="E4" s="60" t="s">
        <v>42</v>
      </c>
      <c r="F4" s="59"/>
      <c r="G4" s="59"/>
      <c r="H4" s="59"/>
      <c r="I4" s="59"/>
      <c r="J4" s="59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s="51" customFormat="1" ht="28.5" customHeight="1" thickTop="1" thickBot="1" x14ac:dyDescent="0.3">
      <c r="A5" s="98" t="s">
        <v>67</v>
      </c>
      <c r="B5" s="96"/>
      <c r="C5" s="96"/>
      <c r="D5" s="96"/>
      <c r="E5" s="96"/>
      <c r="F5" s="96"/>
      <c r="G5" s="96"/>
      <c r="H5" s="96"/>
      <c r="I5" s="96"/>
      <c r="J5" s="97"/>
      <c r="K5" s="97"/>
      <c r="L5" s="97"/>
      <c r="M5" s="97"/>
      <c r="N5" s="97"/>
      <c r="O5" s="96"/>
      <c r="P5" s="96"/>
      <c r="Q5" s="96"/>
      <c r="R5" s="52"/>
      <c r="S5" s="52"/>
      <c r="T5" s="52"/>
    </row>
    <row r="6" spans="1:21" ht="17.25" customHeight="1" thickTop="1" thickBot="1" x14ac:dyDescent="0.3">
      <c r="A6" s="196" t="s">
        <v>20</v>
      </c>
      <c r="B6" s="222" t="s">
        <v>23</v>
      </c>
      <c r="C6" s="222"/>
      <c r="D6" s="222"/>
      <c r="E6" s="222"/>
      <c r="F6" s="222"/>
      <c r="G6" s="222"/>
      <c r="H6" s="223"/>
      <c r="I6" s="202" t="s">
        <v>24</v>
      </c>
      <c r="J6" s="203"/>
      <c r="K6" s="203"/>
      <c r="L6" s="203"/>
      <c r="M6" s="203"/>
      <c r="N6" s="203"/>
      <c r="O6" s="203"/>
      <c r="P6" s="204"/>
      <c r="Q6" s="196" t="s">
        <v>30</v>
      </c>
      <c r="R6" s="196" t="s">
        <v>31</v>
      </c>
      <c r="S6" s="196" t="s">
        <v>32</v>
      </c>
    </row>
    <row r="7" spans="1:21" ht="36" customHeight="1" thickTop="1" thickBot="1" x14ac:dyDescent="0.3">
      <c r="A7" s="197"/>
      <c r="B7" s="184" t="s">
        <v>46</v>
      </c>
      <c r="C7" s="184" t="s">
        <v>68</v>
      </c>
      <c r="D7" s="186" t="s">
        <v>39</v>
      </c>
      <c r="E7" s="186" t="s">
        <v>16</v>
      </c>
      <c r="F7" s="188" t="s">
        <v>90</v>
      </c>
      <c r="G7" s="189"/>
      <c r="H7" s="189"/>
      <c r="I7" s="190" t="s">
        <v>18</v>
      </c>
      <c r="J7" s="192" t="s">
        <v>21</v>
      </c>
      <c r="K7" s="192" t="s">
        <v>22</v>
      </c>
      <c r="L7" s="194" t="s">
        <v>92</v>
      </c>
      <c r="M7" s="199"/>
      <c r="N7" s="199"/>
      <c r="O7" s="200" t="s">
        <v>91</v>
      </c>
      <c r="P7" s="194" t="s">
        <v>56</v>
      </c>
      <c r="Q7" s="197"/>
      <c r="R7" s="197"/>
      <c r="S7" s="197"/>
    </row>
    <row r="8" spans="1:21" ht="36" customHeight="1" thickTop="1" x14ac:dyDescent="0.25">
      <c r="A8" s="198"/>
      <c r="B8" s="185"/>
      <c r="C8" s="185"/>
      <c r="D8" s="187"/>
      <c r="E8" s="187"/>
      <c r="F8" s="8" t="s">
        <v>17</v>
      </c>
      <c r="G8" s="9" t="s">
        <v>76</v>
      </c>
      <c r="H8" s="10" t="s">
        <v>0</v>
      </c>
      <c r="I8" s="191"/>
      <c r="J8" s="193"/>
      <c r="K8" s="193"/>
      <c r="L8" s="8" t="s">
        <v>17</v>
      </c>
      <c r="M8" s="9" t="s">
        <v>76</v>
      </c>
      <c r="N8" s="140" t="s">
        <v>0</v>
      </c>
      <c r="O8" s="201"/>
      <c r="P8" s="195"/>
      <c r="Q8" s="198"/>
      <c r="R8" s="198"/>
      <c r="S8" s="198"/>
    </row>
    <row r="9" spans="1:21" x14ac:dyDescent="0.25">
      <c r="A9" s="11" t="s">
        <v>2</v>
      </c>
      <c r="B9" s="12" t="s">
        <v>38</v>
      </c>
      <c r="C9" s="12" t="s">
        <v>3</v>
      </c>
      <c r="D9" s="13" t="s">
        <v>4</v>
      </c>
      <c r="E9" s="14" t="s">
        <v>5</v>
      </c>
      <c r="F9" s="15" t="s">
        <v>6</v>
      </c>
      <c r="G9" s="16" t="s">
        <v>7</v>
      </c>
      <c r="H9" s="17" t="s">
        <v>8</v>
      </c>
      <c r="I9" s="18" t="s">
        <v>10</v>
      </c>
      <c r="J9" s="19" t="s">
        <v>11</v>
      </c>
      <c r="K9" s="19" t="s">
        <v>12</v>
      </c>
      <c r="L9" s="108" t="s">
        <v>13</v>
      </c>
      <c r="M9" s="136" t="s">
        <v>14</v>
      </c>
      <c r="N9" s="20" t="s">
        <v>15</v>
      </c>
      <c r="O9" s="122" t="s">
        <v>28</v>
      </c>
      <c r="P9" s="21" t="s">
        <v>33</v>
      </c>
      <c r="Q9" s="22" t="s">
        <v>74</v>
      </c>
      <c r="R9" s="22" t="s">
        <v>34</v>
      </c>
      <c r="S9" s="22" t="s">
        <v>75</v>
      </c>
    </row>
    <row r="10" spans="1:21" x14ac:dyDescent="0.25">
      <c r="A10" s="23"/>
      <c r="B10" s="24"/>
      <c r="C10" s="24"/>
      <c r="D10" s="25"/>
      <c r="E10" s="26"/>
      <c r="F10" s="116"/>
      <c r="G10" s="109"/>
      <c r="H10" s="119">
        <f>F10+G10</f>
        <v>0</v>
      </c>
      <c r="I10" s="27"/>
      <c r="J10" s="28"/>
      <c r="K10" s="28"/>
      <c r="L10" s="109"/>
      <c r="M10" s="137"/>
      <c r="N10" s="132">
        <f>L10+M10</f>
        <v>0</v>
      </c>
      <c r="O10" s="123"/>
      <c r="P10" s="69"/>
      <c r="Q10" s="62">
        <v>0.5</v>
      </c>
      <c r="R10" s="29">
        <f>P10*Q10</f>
        <v>0</v>
      </c>
      <c r="S10" s="29">
        <f>P10-R10</f>
        <v>0</v>
      </c>
    </row>
    <row r="11" spans="1:21" x14ac:dyDescent="0.25">
      <c r="A11" s="30"/>
      <c r="B11" s="31"/>
      <c r="C11" s="31"/>
      <c r="D11" s="32"/>
      <c r="E11" s="33"/>
      <c r="F11" s="117"/>
      <c r="G11" s="110"/>
      <c r="H11" s="120">
        <f t="shared" ref="H11:H23" si="0">F11+G11</f>
        <v>0</v>
      </c>
      <c r="I11" s="34"/>
      <c r="J11" s="35"/>
      <c r="K11" s="35"/>
      <c r="L11" s="110"/>
      <c r="M11" s="135"/>
      <c r="N11" s="133">
        <f t="shared" ref="N11:N23" si="1">L11+M11</f>
        <v>0</v>
      </c>
      <c r="O11" s="124"/>
      <c r="P11" s="69"/>
      <c r="Q11" s="62"/>
      <c r="R11" s="29">
        <f t="shared" ref="R11:R23" si="2">P11*Q11</f>
        <v>0</v>
      </c>
      <c r="S11" s="29">
        <f t="shared" ref="S11:S23" si="3">P11-R11</f>
        <v>0</v>
      </c>
    </row>
    <row r="12" spans="1:21" x14ac:dyDescent="0.25">
      <c r="A12" s="30"/>
      <c r="B12" s="31"/>
      <c r="C12" s="31"/>
      <c r="D12" s="32"/>
      <c r="E12" s="33"/>
      <c r="F12" s="117"/>
      <c r="G12" s="110"/>
      <c r="H12" s="120">
        <f t="shared" si="0"/>
        <v>0</v>
      </c>
      <c r="I12" s="34"/>
      <c r="J12" s="35"/>
      <c r="K12" s="35"/>
      <c r="L12" s="110"/>
      <c r="M12" s="135"/>
      <c r="N12" s="133">
        <f t="shared" si="1"/>
        <v>0</v>
      </c>
      <c r="O12" s="124"/>
      <c r="P12" s="69"/>
      <c r="Q12" s="62"/>
      <c r="R12" s="29">
        <f t="shared" si="2"/>
        <v>0</v>
      </c>
      <c r="S12" s="29">
        <f t="shared" si="3"/>
        <v>0</v>
      </c>
    </row>
    <row r="13" spans="1:21" x14ac:dyDescent="0.25">
      <c r="A13" s="30"/>
      <c r="B13" s="31"/>
      <c r="C13" s="31"/>
      <c r="D13" s="32"/>
      <c r="E13" s="33"/>
      <c r="F13" s="117"/>
      <c r="G13" s="110"/>
      <c r="H13" s="120">
        <f t="shared" si="0"/>
        <v>0</v>
      </c>
      <c r="I13" s="34"/>
      <c r="J13" s="35"/>
      <c r="K13" s="35"/>
      <c r="L13" s="35"/>
      <c r="M13" s="138"/>
      <c r="N13" s="133">
        <f t="shared" si="1"/>
        <v>0</v>
      </c>
      <c r="O13" s="124"/>
      <c r="P13" s="69"/>
      <c r="Q13" s="62"/>
      <c r="R13" s="29">
        <f t="shared" si="2"/>
        <v>0</v>
      </c>
      <c r="S13" s="29">
        <f t="shared" si="3"/>
        <v>0</v>
      </c>
    </row>
    <row r="14" spans="1:21" x14ac:dyDescent="0.25">
      <c r="A14" s="30"/>
      <c r="B14" s="31"/>
      <c r="C14" s="31"/>
      <c r="D14" s="32"/>
      <c r="E14" s="33"/>
      <c r="F14" s="117"/>
      <c r="G14" s="110"/>
      <c r="H14" s="120">
        <f t="shared" si="0"/>
        <v>0</v>
      </c>
      <c r="I14" s="34"/>
      <c r="J14" s="35"/>
      <c r="K14" s="35"/>
      <c r="L14" s="110"/>
      <c r="M14" s="135"/>
      <c r="N14" s="133">
        <f t="shared" si="1"/>
        <v>0</v>
      </c>
      <c r="O14" s="124"/>
      <c r="P14" s="69"/>
      <c r="Q14" s="62"/>
      <c r="R14" s="29">
        <f t="shared" si="2"/>
        <v>0</v>
      </c>
      <c r="S14" s="29">
        <f t="shared" si="3"/>
        <v>0</v>
      </c>
    </row>
    <row r="15" spans="1:21" x14ac:dyDescent="0.25">
      <c r="A15" s="30"/>
      <c r="B15" s="31"/>
      <c r="C15" s="31"/>
      <c r="D15" s="32"/>
      <c r="E15" s="33"/>
      <c r="F15" s="117"/>
      <c r="G15" s="110"/>
      <c r="H15" s="120">
        <f t="shared" si="0"/>
        <v>0</v>
      </c>
      <c r="I15" s="34"/>
      <c r="J15" s="35"/>
      <c r="K15" s="35"/>
      <c r="L15" s="110"/>
      <c r="M15" s="135"/>
      <c r="N15" s="133">
        <f t="shared" si="1"/>
        <v>0</v>
      </c>
      <c r="O15" s="124"/>
      <c r="P15" s="69"/>
      <c r="Q15" s="62"/>
      <c r="R15" s="29">
        <f t="shared" si="2"/>
        <v>0</v>
      </c>
      <c r="S15" s="29">
        <f t="shared" si="3"/>
        <v>0</v>
      </c>
    </row>
    <row r="16" spans="1:21" x14ac:dyDescent="0.25">
      <c r="A16" s="30"/>
      <c r="B16" s="31"/>
      <c r="C16" s="31"/>
      <c r="D16" s="32"/>
      <c r="E16" s="33"/>
      <c r="F16" s="117"/>
      <c r="G16" s="110"/>
      <c r="H16" s="120">
        <f t="shared" si="0"/>
        <v>0</v>
      </c>
      <c r="I16" s="34"/>
      <c r="J16" s="35"/>
      <c r="K16" s="35"/>
      <c r="L16" s="110"/>
      <c r="M16" s="135"/>
      <c r="N16" s="133">
        <f t="shared" si="1"/>
        <v>0</v>
      </c>
      <c r="O16" s="124"/>
      <c r="P16" s="128"/>
      <c r="Q16" s="62"/>
      <c r="R16" s="29">
        <f t="shared" si="2"/>
        <v>0</v>
      </c>
      <c r="S16" s="29">
        <f t="shared" si="3"/>
        <v>0</v>
      </c>
    </row>
    <row r="17" spans="1:20" x14ac:dyDescent="0.25">
      <c r="A17" s="30"/>
      <c r="B17" s="31"/>
      <c r="C17" s="31"/>
      <c r="D17" s="32"/>
      <c r="E17" s="33"/>
      <c r="F17" s="117"/>
      <c r="G17" s="110"/>
      <c r="H17" s="120">
        <f t="shared" si="0"/>
        <v>0</v>
      </c>
      <c r="I17" s="34"/>
      <c r="J17" s="35"/>
      <c r="K17" s="35"/>
      <c r="L17" s="110"/>
      <c r="M17" s="135"/>
      <c r="N17" s="133">
        <f t="shared" si="1"/>
        <v>0</v>
      </c>
      <c r="O17" s="124"/>
      <c r="P17" s="128"/>
      <c r="Q17" s="62"/>
      <c r="R17" s="29">
        <f t="shared" si="2"/>
        <v>0</v>
      </c>
      <c r="S17" s="29">
        <f t="shared" si="3"/>
        <v>0</v>
      </c>
    </row>
    <row r="18" spans="1:20" x14ac:dyDescent="0.25">
      <c r="A18" s="30"/>
      <c r="B18" s="31"/>
      <c r="C18" s="31"/>
      <c r="D18" s="32"/>
      <c r="E18" s="33"/>
      <c r="F18" s="117"/>
      <c r="G18" s="110"/>
      <c r="H18" s="120">
        <f t="shared" si="0"/>
        <v>0</v>
      </c>
      <c r="I18" s="34"/>
      <c r="J18" s="35"/>
      <c r="K18" s="35"/>
      <c r="L18" s="110"/>
      <c r="M18" s="135"/>
      <c r="N18" s="133">
        <f t="shared" si="1"/>
        <v>0</v>
      </c>
      <c r="O18" s="124"/>
      <c r="P18" s="128"/>
      <c r="Q18" s="62"/>
      <c r="R18" s="29">
        <f t="shared" si="2"/>
        <v>0</v>
      </c>
      <c r="S18" s="29">
        <f t="shared" si="3"/>
        <v>0</v>
      </c>
    </row>
    <row r="19" spans="1:20" x14ac:dyDescent="0.25">
      <c r="A19" s="30"/>
      <c r="B19" s="31"/>
      <c r="C19" s="31"/>
      <c r="D19" s="32"/>
      <c r="E19" s="33"/>
      <c r="F19" s="117"/>
      <c r="G19" s="110"/>
      <c r="H19" s="120">
        <f t="shared" si="0"/>
        <v>0</v>
      </c>
      <c r="I19" s="34"/>
      <c r="J19" s="35"/>
      <c r="K19" s="35"/>
      <c r="L19" s="110"/>
      <c r="M19" s="135"/>
      <c r="N19" s="133">
        <f t="shared" si="1"/>
        <v>0</v>
      </c>
      <c r="O19" s="124"/>
      <c r="P19" s="128"/>
      <c r="Q19" s="62"/>
      <c r="R19" s="29">
        <f t="shared" si="2"/>
        <v>0</v>
      </c>
      <c r="S19" s="29">
        <f t="shared" si="3"/>
        <v>0</v>
      </c>
    </row>
    <row r="20" spans="1:20" x14ac:dyDescent="0.25">
      <c r="A20" s="30"/>
      <c r="B20" s="31"/>
      <c r="C20" s="31"/>
      <c r="D20" s="32"/>
      <c r="E20" s="33"/>
      <c r="F20" s="117"/>
      <c r="G20" s="110"/>
      <c r="H20" s="120">
        <f t="shared" si="0"/>
        <v>0</v>
      </c>
      <c r="I20" s="34"/>
      <c r="J20" s="35"/>
      <c r="K20" s="35"/>
      <c r="L20" s="110"/>
      <c r="M20" s="135"/>
      <c r="N20" s="133">
        <f t="shared" si="1"/>
        <v>0</v>
      </c>
      <c r="O20" s="124"/>
      <c r="P20" s="128"/>
      <c r="Q20" s="62"/>
      <c r="R20" s="29">
        <f t="shared" si="2"/>
        <v>0</v>
      </c>
      <c r="S20" s="29">
        <f t="shared" si="3"/>
        <v>0</v>
      </c>
    </row>
    <row r="21" spans="1:20" x14ac:dyDescent="0.25">
      <c r="A21" s="30"/>
      <c r="B21" s="31"/>
      <c r="C21" s="31"/>
      <c r="D21" s="32"/>
      <c r="E21" s="33"/>
      <c r="F21" s="117"/>
      <c r="G21" s="110"/>
      <c r="H21" s="120">
        <f t="shared" si="0"/>
        <v>0</v>
      </c>
      <c r="I21" s="34"/>
      <c r="J21" s="35"/>
      <c r="K21" s="35"/>
      <c r="L21" s="110"/>
      <c r="M21" s="135"/>
      <c r="N21" s="133">
        <f t="shared" si="1"/>
        <v>0</v>
      </c>
      <c r="O21" s="124"/>
      <c r="P21" s="128"/>
      <c r="Q21" s="62"/>
      <c r="R21" s="29">
        <f t="shared" si="2"/>
        <v>0</v>
      </c>
      <c r="S21" s="29">
        <f t="shared" si="3"/>
        <v>0</v>
      </c>
    </row>
    <row r="22" spans="1:20" x14ac:dyDescent="0.25">
      <c r="A22" s="30"/>
      <c r="B22" s="31"/>
      <c r="C22" s="31"/>
      <c r="D22" s="32"/>
      <c r="E22" s="33"/>
      <c r="F22" s="117"/>
      <c r="G22" s="110"/>
      <c r="H22" s="120">
        <f t="shared" si="0"/>
        <v>0</v>
      </c>
      <c r="I22" s="34"/>
      <c r="J22" s="35"/>
      <c r="K22" s="35"/>
      <c r="L22" s="110"/>
      <c r="M22" s="135"/>
      <c r="N22" s="133">
        <f t="shared" si="1"/>
        <v>0</v>
      </c>
      <c r="O22" s="124"/>
      <c r="P22" s="128"/>
      <c r="Q22" s="62"/>
      <c r="R22" s="29">
        <f t="shared" si="2"/>
        <v>0</v>
      </c>
      <c r="S22" s="29">
        <f t="shared" si="3"/>
        <v>0</v>
      </c>
    </row>
    <row r="23" spans="1:20" ht="16.5" thickBot="1" x14ac:dyDescent="0.3">
      <c r="A23" s="67"/>
      <c r="B23" s="36"/>
      <c r="C23" s="36"/>
      <c r="D23" s="37"/>
      <c r="E23" s="38"/>
      <c r="F23" s="111"/>
      <c r="G23" s="118"/>
      <c r="H23" s="121">
        <f t="shared" si="0"/>
        <v>0</v>
      </c>
      <c r="I23" s="39"/>
      <c r="J23" s="40"/>
      <c r="K23" s="40"/>
      <c r="L23" s="111"/>
      <c r="M23" s="139"/>
      <c r="N23" s="134">
        <f t="shared" si="1"/>
        <v>0</v>
      </c>
      <c r="O23" s="125"/>
      <c r="P23" s="128"/>
      <c r="Q23" s="62"/>
      <c r="R23" s="41">
        <f t="shared" si="2"/>
        <v>0</v>
      </c>
      <c r="S23" s="41">
        <f t="shared" si="3"/>
        <v>0</v>
      </c>
    </row>
    <row r="24" spans="1:20" ht="17.25" customHeight="1" thickTop="1" thickBot="1" x14ac:dyDescent="0.3">
      <c r="A24" s="126"/>
      <c r="B24" s="126"/>
      <c r="C24" s="126"/>
      <c r="D24" s="126"/>
      <c r="E24" s="127" t="s">
        <v>1</v>
      </c>
      <c r="F24" s="2">
        <f>SUM(F10:F23)</f>
        <v>0</v>
      </c>
      <c r="G24" s="2">
        <f>SUM(G10:G23)</f>
        <v>0</v>
      </c>
      <c r="H24" s="2">
        <f>SUM(H10:H23)</f>
        <v>0</v>
      </c>
      <c r="I24" s="229" t="s">
        <v>1</v>
      </c>
      <c r="J24" s="230"/>
      <c r="K24" s="231"/>
      <c r="L24" s="106"/>
      <c r="M24" s="130"/>
      <c r="N24" s="42">
        <f>SUM(N10:N23)</f>
        <v>0</v>
      </c>
      <c r="O24" s="42">
        <f>SUM(O10:O23)</f>
        <v>0</v>
      </c>
      <c r="P24" s="227"/>
      <c r="Q24" s="228"/>
      <c r="R24" s="43">
        <f>SUM(R10:R23)</f>
        <v>0</v>
      </c>
      <c r="S24" s="43">
        <f>SUM(S10:S23)</f>
        <v>0</v>
      </c>
    </row>
    <row r="25" spans="1:20" s="51" customFormat="1" ht="27.75" customHeight="1" thickTop="1" thickBot="1" x14ac:dyDescent="0.3">
      <c r="A25" s="98" t="s">
        <v>52</v>
      </c>
      <c r="B25" s="96"/>
      <c r="C25" s="96"/>
      <c r="D25" s="96"/>
      <c r="E25" s="96"/>
      <c r="F25" s="96"/>
      <c r="G25" s="96"/>
      <c r="H25" s="96"/>
      <c r="I25" s="96"/>
      <c r="J25" s="97"/>
      <c r="K25" s="97"/>
      <c r="L25" s="97"/>
      <c r="M25" s="97"/>
      <c r="N25" s="97"/>
      <c r="O25" s="96"/>
      <c r="P25" s="96"/>
      <c r="Q25" s="96"/>
      <c r="R25" s="52"/>
      <c r="S25" s="52"/>
      <c r="T25" s="52"/>
    </row>
    <row r="26" spans="1:20" ht="17.25" thickTop="1" thickBot="1" x14ac:dyDescent="0.3">
      <c r="A26" s="196" t="s">
        <v>20</v>
      </c>
      <c r="B26" s="222" t="s">
        <v>23</v>
      </c>
      <c r="C26" s="222"/>
      <c r="D26" s="222"/>
      <c r="E26" s="222"/>
      <c r="F26" s="222"/>
      <c r="G26" s="222"/>
      <c r="H26" s="223"/>
      <c r="I26" s="202" t="s">
        <v>24</v>
      </c>
      <c r="J26" s="203"/>
      <c r="K26" s="203"/>
      <c r="L26" s="203"/>
      <c r="M26" s="203"/>
      <c r="N26" s="203"/>
      <c r="O26" s="203"/>
      <c r="P26" s="204"/>
      <c r="Q26" s="196" t="s">
        <v>30</v>
      </c>
      <c r="R26" s="196" t="s">
        <v>31</v>
      </c>
      <c r="S26" s="196" t="s">
        <v>32</v>
      </c>
      <c r="T26" s="182" t="s">
        <v>93</v>
      </c>
    </row>
    <row r="27" spans="1:20" ht="30" customHeight="1" thickTop="1" thickBot="1" x14ac:dyDescent="0.3">
      <c r="A27" s="197"/>
      <c r="B27" s="184" t="s">
        <v>46</v>
      </c>
      <c r="C27" s="184" t="s">
        <v>68</v>
      </c>
      <c r="D27" s="186" t="s">
        <v>39</v>
      </c>
      <c r="E27" s="186" t="s">
        <v>16</v>
      </c>
      <c r="F27" s="188" t="s">
        <v>90</v>
      </c>
      <c r="G27" s="189"/>
      <c r="H27" s="189"/>
      <c r="I27" s="190" t="s">
        <v>18</v>
      </c>
      <c r="J27" s="192" t="s">
        <v>21</v>
      </c>
      <c r="K27" s="192" t="s">
        <v>22</v>
      </c>
      <c r="L27" s="194" t="s">
        <v>92</v>
      </c>
      <c r="M27" s="199"/>
      <c r="N27" s="199"/>
      <c r="O27" s="200" t="s">
        <v>73</v>
      </c>
      <c r="P27" s="194" t="s">
        <v>56</v>
      </c>
      <c r="Q27" s="197"/>
      <c r="R27" s="197"/>
      <c r="S27" s="197"/>
      <c r="T27" s="183"/>
    </row>
    <row r="28" spans="1:20" ht="36" customHeight="1" thickTop="1" x14ac:dyDescent="0.25">
      <c r="A28" s="198"/>
      <c r="B28" s="185"/>
      <c r="C28" s="185"/>
      <c r="D28" s="187"/>
      <c r="E28" s="187"/>
      <c r="F28" s="8" t="s">
        <v>17</v>
      </c>
      <c r="G28" s="9" t="s">
        <v>76</v>
      </c>
      <c r="H28" s="10" t="s">
        <v>0</v>
      </c>
      <c r="I28" s="191"/>
      <c r="J28" s="193"/>
      <c r="K28" s="193"/>
      <c r="L28" s="8" t="s">
        <v>17</v>
      </c>
      <c r="M28" s="9" t="s">
        <v>76</v>
      </c>
      <c r="N28" s="140" t="s">
        <v>0</v>
      </c>
      <c r="O28" s="201"/>
      <c r="P28" s="195"/>
      <c r="Q28" s="198"/>
      <c r="R28" s="198"/>
      <c r="S28" s="198"/>
      <c r="T28" s="183"/>
    </row>
    <row r="29" spans="1:20" x14ac:dyDescent="0.25">
      <c r="A29" s="11" t="s">
        <v>2</v>
      </c>
      <c r="B29" s="12" t="s">
        <v>38</v>
      </c>
      <c r="C29" s="12" t="s">
        <v>3</v>
      </c>
      <c r="D29" s="13" t="s">
        <v>4</v>
      </c>
      <c r="E29" s="14" t="s">
        <v>5</v>
      </c>
      <c r="F29" s="15" t="s">
        <v>6</v>
      </c>
      <c r="G29" s="16" t="s">
        <v>7</v>
      </c>
      <c r="H29" s="17" t="s">
        <v>8</v>
      </c>
      <c r="I29" s="18" t="s">
        <v>10</v>
      </c>
      <c r="J29" s="19" t="s">
        <v>11</v>
      </c>
      <c r="K29" s="19" t="s">
        <v>12</v>
      </c>
      <c r="L29" s="108" t="s">
        <v>13</v>
      </c>
      <c r="M29" s="108" t="s">
        <v>14</v>
      </c>
      <c r="N29" s="20" t="s">
        <v>15</v>
      </c>
      <c r="O29" s="122" t="s">
        <v>28</v>
      </c>
      <c r="P29" s="21" t="s">
        <v>33</v>
      </c>
      <c r="Q29" s="22" t="s">
        <v>74</v>
      </c>
      <c r="R29" s="22" t="s">
        <v>34</v>
      </c>
      <c r="S29" s="22" t="s">
        <v>75</v>
      </c>
      <c r="T29" s="11" t="s">
        <v>83</v>
      </c>
    </row>
    <row r="30" spans="1:20" x14ac:dyDescent="0.25">
      <c r="A30" s="23"/>
      <c r="B30" s="24"/>
      <c r="C30" s="24"/>
      <c r="D30" s="25"/>
      <c r="E30" s="26"/>
      <c r="F30" s="116"/>
      <c r="G30" s="109"/>
      <c r="H30" s="119">
        <f>F30+G30</f>
        <v>0</v>
      </c>
      <c r="I30" s="27"/>
      <c r="J30" s="28"/>
      <c r="K30" s="28"/>
      <c r="L30" s="109"/>
      <c r="M30" s="109"/>
      <c r="N30" s="113">
        <f>L30+M30</f>
        <v>0</v>
      </c>
      <c r="O30" s="123"/>
      <c r="P30" s="69"/>
      <c r="Q30" s="62">
        <v>0.5</v>
      </c>
      <c r="R30" s="29">
        <f>P30*Q30</f>
        <v>0</v>
      </c>
      <c r="S30" s="29">
        <f>P30-R30</f>
        <v>0</v>
      </c>
      <c r="T30" s="63"/>
    </row>
    <row r="31" spans="1:20" x14ac:dyDescent="0.25">
      <c r="A31" s="45"/>
      <c r="B31" s="46"/>
      <c r="C31" s="46"/>
      <c r="D31" s="47"/>
      <c r="E31" s="48"/>
      <c r="F31" s="117"/>
      <c r="G31" s="110"/>
      <c r="H31" s="120">
        <f t="shared" ref="H31:H40" si="4">F31+G31</f>
        <v>0</v>
      </c>
      <c r="I31" s="49"/>
      <c r="J31" s="50"/>
      <c r="K31" s="50"/>
      <c r="L31" s="112"/>
      <c r="M31" s="112"/>
      <c r="N31" s="114">
        <f t="shared" ref="N31:N40" si="5">L31+M31</f>
        <v>0</v>
      </c>
      <c r="O31" s="124"/>
      <c r="P31" s="128"/>
      <c r="Q31" s="62"/>
      <c r="R31" s="29">
        <f t="shared" ref="R31:R36" si="6">P31*Q31</f>
        <v>0</v>
      </c>
      <c r="S31" s="29">
        <f t="shared" ref="S31:S36" si="7">P31-R31</f>
        <v>0</v>
      </c>
      <c r="T31" s="66"/>
    </row>
    <row r="32" spans="1:20" x14ac:dyDescent="0.25">
      <c r="A32" s="45"/>
      <c r="B32" s="46"/>
      <c r="C32" s="46"/>
      <c r="D32" s="47"/>
      <c r="E32" s="48"/>
      <c r="F32" s="117"/>
      <c r="G32" s="110"/>
      <c r="H32" s="120">
        <f t="shared" si="4"/>
        <v>0</v>
      </c>
      <c r="I32" s="49"/>
      <c r="J32" s="50"/>
      <c r="K32" s="50"/>
      <c r="L32" s="112"/>
      <c r="M32" s="112"/>
      <c r="N32" s="114">
        <f t="shared" si="5"/>
        <v>0</v>
      </c>
      <c r="O32" s="124"/>
      <c r="P32" s="128"/>
      <c r="Q32" s="62"/>
      <c r="R32" s="29">
        <f t="shared" si="6"/>
        <v>0</v>
      </c>
      <c r="S32" s="29">
        <f t="shared" si="7"/>
        <v>0</v>
      </c>
      <c r="T32" s="66"/>
    </row>
    <row r="33" spans="1:20" x14ac:dyDescent="0.25">
      <c r="A33" s="45"/>
      <c r="B33" s="46"/>
      <c r="C33" s="46"/>
      <c r="D33" s="47"/>
      <c r="E33" s="48"/>
      <c r="F33" s="117"/>
      <c r="G33" s="110"/>
      <c r="H33" s="120">
        <f t="shared" si="4"/>
        <v>0</v>
      </c>
      <c r="I33" s="49"/>
      <c r="J33" s="50"/>
      <c r="K33" s="50"/>
      <c r="L33" s="112"/>
      <c r="M33" s="112"/>
      <c r="N33" s="114">
        <f t="shared" si="5"/>
        <v>0</v>
      </c>
      <c r="O33" s="124"/>
      <c r="P33" s="128"/>
      <c r="Q33" s="62"/>
      <c r="R33" s="29">
        <f t="shared" si="6"/>
        <v>0</v>
      </c>
      <c r="S33" s="29">
        <f t="shared" si="7"/>
        <v>0</v>
      </c>
      <c r="T33" s="66"/>
    </row>
    <row r="34" spans="1:20" x14ac:dyDescent="0.25">
      <c r="A34" s="45"/>
      <c r="B34" s="46"/>
      <c r="C34" s="46"/>
      <c r="D34" s="47"/>
      <c r="E34" s="48"/>
      <c r="F34" s="117"/>
      <c r="G34" s="110"/>
      <c r="H34" s="120">
        <f t="shared" si="4"/>
        <v>0</v>
      </c>
      <c r="I34" s="49"/>
      <c r="J34" s="50"/>
      <c r="K34" s="50"/>
      <c r="L34" s="112"/>
      <c r="M34" s="112"/>
      <c r="N34" s="114">
        <f t="shared" si="5"/>
        <v>0</v>
      </c>
      <c r="O34" s="124"/>
      <c r="P34" s="128"/>
      <c r="Q34" s="62"/>
      <c r="R34" s="29">
        <f t="shared" si="6"/>
        <v>0</v>
      </c>
      <c r="S34" s="29">
        <f t="shared" si="7"/>
        <v>0</v>
      </c>
      <c r="T34" s="66"/>
    </row>
    <row r="35" spans="1:20" x14ac:dyDescent="0.25">
      <c r="A35" s="45"/>
      <c r="B35" s="46"/>
      <c r="C35" s="46"/>
      <c r="D35" s="47"/>
      <c r="E35" s="48"/>
      <c r="F35" s="117"/>
      <c r="G35" s="110"/>
      <c r="H35" s="120">
        <f t="shared" si="4"/>
        <v>0</v>
      </c>
      <c r="I35" s="49"/>
      <c r="J35" s="50"/>
      <c r="K35" s="50"/>
      <c r="L35" s="112"/>
      <c r="M35" s="112"/>
      <c r="N35" s="114">
        <f t="shared" si="5"/>
        <v>0</v>
      </c>
      <c r="O35" s="124"/>
      <c r="P35" s="128"/>
      <c r="Q35" s="62"/>
      <c r="R35" s="29">
        <f t="shared" si="6"/>
        <v>0</v>
      </c>
      <c r="S35" s="29">
        <f t="shared" si="7"/>
        <v>0</v>
      </c>
      <c r="T35" s="66"/>
    </row>
    <row r="36" spans="1:20" x14ac:dyDescent="0.25">
      <c r="A36" s="45"/>
      <c r="B36" s="46"/>
      <c r="C36" s="46"/>
      <c r="D36" s="47"/>
      <c r="E36" s="48"/>
      <c r="F36" s="117"/>
      <c r="G36" s="110"/>
      <c r="H36" s="120">
        <f t="shared" si="4"/>
        <v>0</v>
      </c>
      <c r="I36" s="49"/>
      <c r="J36" s="50"/>
      <c r="K36" s="50"/>
      <c r="L36" s="112"/>
      <c r="M36" s="112"/>
      <c r="N36" s="114">
        <f t="shared" si="5"/>
        <v>0</v>
      </c>
      <c r="O36" s="124"/>
      <c r="P36" s="128"/>
      <c r="Q36" s="62"/>
      <c r="R36" s="29">
        <f t="shared" si="6"/>
        <v>0</v>
      </c>
      <c r="S36" s="29">
        <f t="shared" si="7"/>
        <v>0</v>
      </c>
      <c r="T36" s="66"/>
    </row>
    <row r="37" spans="1:20" x14ac:dyDescent="0.25">
      <c r="A37" s="30"/>
      <c r="B37" s="31"/>
      <c r="C37" s="31"/>
      <c r="D37" s="32"/>
      <c r="E37" s="33"/>
      <c r="F37" s="117"/>
      <c r="G37" s="110"/>
      <c r="H37" s="120">
        <f t="shared" si="4"/>
        <v>0</v>
      </c>
      <c r="I37" s="34"/>
      <c r="J37" s="35"/>
      <c r="K37" s="35"/>
      <c r="L37" s="112"/>
      <c r="M37" s="112"/>
      <c r="N37" s="114">
        <f t="shared" si="5"/>
        <v>0</v>
      </c>
      <c r="O37" s="124"/>
      <c r="P37" s="128"/>
      <c r="Q37" s="62"/>
      <c r="R37" s="29">
        <f t="shared" ref="R37:R40" si="8">P37*Q37</f>
        <v>0</v>
      </c>
      <c r="S37" s="29">
        <f t="shared" ref="S37:S40" si="9">P37-R37</f>
        <v>0</v>
      </c>
      <c r="T37" s="64"/>
    </row>
    <row r="38" spans="1:20" x14ac:dyDescent="0.25">
      <c r="A38" s="30"/>
      <c r="B38" s="31"/>
      <c r="C38" s="31"/>
      <c r="D38" s="32"/>
      <c r="E38" s="33"/>
      <c r="F38" s="117"/>
      <c r="G38" s="110"/>
      <c r="H38" s="120">
        <f t="shared" si="4"/>
        <v>0</v>
      </c>
      <c r="I38" s="34"/>
      <c r="J38" s="35"/>
      <c r="K38" s="35"/>
      <c r="L38" s="112"/>
      <c r="M38" s="112"/>
      <c r="N38" s="114">
        <f t="shared" si="5"/>
        <v>0</v>
      </c>
      <c r="O38" s="124"/>
      <c r="P38" s="128"/>
      <c r="Q38" s="62"/>
      <c r="R38" s="29">
        <f t="shared" si="8"/>
        <v>0</v>
      </c>
      <c r="S38" s="29">
        <f t="shared" si="9"/>
        <v>0</v>
      </c>
      <c r="T38" s="64"/>
    </row>
    <row r="39" spans="1:20" x14ac:dyDescent="0.25">
      <c r="A39" s="30"/>
      <c r="B39" s="31"/>
      <c r="C39" s="31"/>
      <c r="D39" s="32"/>
      <c r="E39" s="33"/>
      <c r="F39" s="117"/>
      <c r="G39" s="110"/>
      <c r="H39" s="120">
        <f t="shared" si="4"/>
        <v>0</v>
      </c>
      <c r="I39" s="34"/>
      <c r="J39" s="35"/>
      <c r="K39" s="35"/>
      <c r="L39" s="112"/>
      <c r="M39" s="112"/>
      <c r="N39" s="114">
        <f t="shared" si="5"/>
        <v>0</v>
      </c>
      <c r="O39" s="124"/>
      <c r="P39" s="128"/>
      <c r="Q39" s="62"/>
      <c r="R39" s="29">
        <f t="shared" si="8"/>
        <v>0</v>
      </c>
      <c r="S39" s="29">
        <f t="shared" si="9"/>
        <v>0</v>
      </c>
      <c r="T39" s="64"/>
    </row>
    <row r="40" spans="1:20" ht="16.5" thickBot="1" x14ac:dyDescent="0.3">
      <c r="A40" s="77"/>
      <c r="B40" s="36"/>
      <c r="C40" s="36"/>
      <c r="D40" s="37"/>
      <c r="E40" s="38"/>
      <c r="F40" s="111"/>
      <c r="G40" s="118"/>
      <c r="H40" s="121">
        <f t="shared" si="4"/>
        <v>0</v>
      </c>
      <c r="I40" s="39"/>
      <c r="J40" s="40"/>
      <c r="K40" s="40"/>
      <c r="L40" s="112"/>
      <c r="M40" s="112"/>
      <c r="N40" s="115">
        <f t="shared" si="5"/>
        <v>0</v>
      </c>
      <c r="O40" s="124"/>
      <c r="P40" s="128"/>
      <c r="Q40" s="62"/>
      <c r="R40" s="41">
        <f t="shared" si="8"/>
        <v>0</v>
      </c>
      <c r="S40" s="41">
        <f t="shared" si="9"/>
        <v>0</v>
      </c>
      <c r="T40" s="65"/>
    </row>
    <row r="41" spans="1:20" ht="17.25" customHeight="1" thickTop="1" thickBot="1" x14ac:dyDescent="0.3">
      <c r="A41" s="126"/>
      <c r="B41" s="126"/>
      <c r="C41" s="126"/>
      <c r="D41" s="126"/>
      <c r="E41" s="127" t="s">
        <v>1</v>
      </c>
      <c r="F41" s="2">
        <f>SUM(F30:F40)</f>
        <v>0</v>
      </c>
      <c r="G41" s="2">
        <f>SUM(G30:G40)</f>
        <v>0</v>
      </c>
      <c r="H41" s="2">
        <f>SUM(H30:H40)</f>
        <v>0</v>
      </c>
      <c r="I41" s="229" t="s">
        <v>1</v>
      </c>
      <c r="J41" s="230"/>
      <c r="K41" s="231"/>
      <c r="L41" s="106"/>
      <c r="M41" s="106"/>
      <c r="N41" s="42">
        <f>SUM(N30:N40)</f>
        <v>0</v>
      </c>
      <c r="O41" s="42">
        <f>SUM(O30:O40)</f>
        <v>0</v>
      </c>
      <c r="P41" s="227"/>
      <c r="Q41" s="228"/>
      <c r="R41" s="43">
        <f>SUM(R30:R40)</f>
        <v>0</v>
      </c>
      <c r="S41" s="43">
        <f>SUM(S30:S40)</f>
        <v>0</v>
      </c>
      <c r="T41" s="44"/>
    </row>
    <row r="42" spans="1:20" ht="36" customHeight="1" thickTop="1" thickBot="1" x14ac:dyDescent="0.3">
      <c r="A42" s="3"/>
      <c r="B42" s="3"/>
      <c r="C42" s="3"/>
      <c r="D42" s="3"/>
      <c r="E42" s="3"/>
      <c r="F42" s="3"/>
      <c r="G42" s="4"/>
      <c r="H42" s="4"/>
      <c r="I42" s="4"/>
      <c r="J42" s="4"/>
      <c r="M42" s="92" t="s">
        <v>60</v>
      </c>
      <c r="N42" s="232" t="s">
        <v>95</v>
      </c>
      <c r="O42" s="232"/>
      <c r="P42" s="232"/>
      <c r="Q42" s="232"/>
      <c r="R42" s="226">
        <f>R44+S44</f>
        <v>0</v>
      </c>
      <c r="S42" s="226"/>
    </row>
    <row r="43" spans="1:20" ht="36" customHeight="1" thickTop="1" thickBot="1" x14ac:dyDescent="0.3">
      <c r="A43" s="99" t="s">
        <v>36</v>
      </c>
      <c r="M43" s="93" t="s">
        <v>61</v>
      </c>
      <c r="N43" s="215" t="s">
        <v>47</v>
      </c>
      <c r="O43" s="215"/>
      <c r="P43" s="215"/>
      <c r="Q43" s="215"/>
      <c r="R43" s="61" t="s">
        <v>35</v>
      </c>
      <c r="S43" s="61" t="s">
        <v>32</v>
      </c>
    </row>
    <row r="44" spans="1:20" ht="43.5" customHeight="1" thickTop="1" thickBot="1" x14ac:dyDescent="0.3">
      <c r="A44" s="211" t="s">
        <v>94</v>
      </c>
      <c r="B44" s="211"/>
      <c r="C44" s="211"/>
      <c r="D44" s="211"/>
      <c r="E44" s="211"/>
      <c r="F44" s="211"/>
      <c r="G44" s="211"/>
      <c r="H44" s="211"/>
      <c r="I44" s="211"/>
      <c r="J44" s="5"/>
      <c r="M44" s="94" t="s">
        <v>62</v>
      </c>
      <c r="N44" s="216" t="s">
        <v>53</v>
      </c>
      <c r="O44" s="216"/>
      <c r="P44" s="216"/>
      <c r="Q44" s="216"/>
      <c r="R44" s="70">
        <f>R24</f>
        <v>0</v>
      </c>
      <c r="S44" s="70">
        <f>S24</f>
        <v>0</v>
      </c>
    </row>
    <row r="45" spans="1:20" ht="36" customHeight="1" thickTop="1" thickBot="1" x14ac:dyDescent="0.3">
      <c r="A45" s="76"/>
      <c r="B45" s="76"/>
      <c r="C45" s="206"/>
      <c r="D45" s="206"/>
      <c r="E45" s="206"/>
      <c r="J45" s="5"/>
      <c r="M45" s="94" t="s">
        <v>85</v>
      </c>
      <c r="N45" s="217" t="s">
        <v>54</v>
      </c>
      <c r="O45" s="218"/>
      <c r="P45" s="218"/>
      <c r="Q45" s="219"/>
      <c r="R45" s="70">
        <f>R41</f>
        <v>0</v>
      </c>
      <c r="S45" s="70">
        <f>S41</f>
        <v>0</v>
      </c>
    </row>
    <row r="46" spans="1:20" ht="36" customHeight="1" thickTop="1" thickBot="1" x14ac:dyDescent="0.3">
      <c r="A46" s="81"/>
      <c r="B46" s="81"/>
      <c r="C46" s="212" t="s">
        <v>57</v>
      </c>
      <c r="D46" s="212"/>
      <c r="E46" s="212"/>
      <c r="F46" s="207"/>
      <c r="G46" s="207"/>
      <c r="H46" s="207"/>
      <c r="I46" s="207"/>
      <c r="J46" s="5"/>
      <c r="M46" s="94">
        <v>4</v>
      </c>
      <c r="N46" s="208" t="s">
        <v>55</v>
      </c>
      <c r="O46" s="209"/>
      <c r="P46" s="209"/>
      <c r="Q46" s="210"/>
      <c r="R46" s="95">
        <f>R44*12%</f>
        <v>0</v>
      </c>
      <c r="S46" s="71"/>
    </row>
    <row r="47" spans="1:20" ht="73.900000000000006" customHeight="1" thickTop="1" thickBot="1" x14ac:dyDescent="0.3">
      <c r="A47" s="81"/>
      <c r="B47" s="81"/>
      <c r="C47" s="88"/>
      <c r="D47" s="88"/>
      <c r="E47" s="131" t="s">
        <v>64</v>
      </c>
      <c r="F47" s="91"/>
      <c r="G47" s="91"/>
      <c r="H47" s="91"/>
      <c r="I47" s="91"/>
      <c r="J47" s="5"/>
      <c r="M47" s="94" t="s">
        <v>86</v>
      </c>
      <c r="N47" s="208" t="s">
        <v>87</v>
      </c>
      <c r="O47" s="209"/>
      <c r="P47" s="209"/>
      <c r="Q47" s="210"/>
      <c r="R47" s="129"/>
      <c r="S47" s="71"/>
    </row>
    <row r="48" spans="1:20" ht="36" customHeight="1" thickTop="1" thickBot="1" x14ac:dyDescent="0.3">
      <c r="A48" s="82"/>
      <c r="B48" s="83"/>
      <c r="C48" s="82"/>
      <c r="D48" s="82"/>
      <c r="F48" s="85"/>
      <c r="G48" s="85"/>
      <c r="H48" s="85"/>
      <c r="I48" s="85"/>
      <c r="J48" s="82"/>
      <c r="M48" s="93" t="s">
        <v>63</v>
      </c>
      <c r="N48" s="213" t="s">
        <v>88</v>
      </c>
      <c r="O48" s="213"/>
      <c r="P48" s="213"/>
      <c r="Q48" s="213"/>
      <c r="R48" s="70">
        <f>R44+R47</f>
        <v>0</v>
      </c>
      <c r="S48" s="71"/>
    </row>
    <row r="49" spans="1:18" ht="36.75" customHeight="1" thickTop="1" x14ac:dyDescent="0.25">
      <c r="A49" s="82"/>
      <c r="B49" s="82"/>
      <c r="C49" s="82"/>
      <c r="D49" s="82"/>
      <c r="E49" s="84"/>
      <c r="F49" s="87"/>
      <c r="G49" s="85"/>
      <c r="H49" s="85"/>
      <c r="I49" s="85"/>
      <c r="J49" s="82"/>
    </row>
    <row r="50" spans="1:18" x14ac:dyDescent="0.25">
      <c r="A50" s="82"/>
      <c r="B50" s="82"/>
      <c r="C50" s="82"/>
      <c r="D50" s="82"/>
      <c r="E50" s="84"/>
      <c r="F50" s="85"/>
      <c r="G50" s="85"/>
      <c r="H50" s="85"/>
      <c r="I50" s="85"/>
      <c r="J50" s="85"/>
    </row>
    <row r="51" spans="1:18" x14ac:dyDescent="0.25">
      <c r="A51" s="82"/>
      <c r="B51" s="82"/>
      <c r="C51" s="82"/>
      <c r="D51" s="82"/>
      <c r="E51" s="84"/>
      <c r="F51" s="88"/>
      <c r="G51" s="89"/>
      <c r="H51" s="85"/>
      <c r="I51" s="85"/>
      <c r="J51" s="82"/>
    </row>
    <row r="52" spans="1:18" x14ac:dyDescent="0.25">
      <c r="A52" s="82"/>
      <c r="B52" s="82"/>
      <c r="C52" s="82"/>
      <c r="D52" s="82"/>
      <c r="E52" s="84"/>
      <c r="F52" s="88"/>
      <c r="G52" s="85"/>
      <c r="H52" s="85"/>
      <c r="I52" s="85"/>
      <c r="J52" s="85"/>
    </row>
    <row r="53" spans="1:18" ht="31.5" customHeight="1" x14ac:dyDescent="0.25">
      <c r="A53" s="82"/>
      <c r="B53" s="205"/>
      <c r="C53" s="205"/>
      <c r="D53" s="82"/>
      <c r="E53" s="5"/>
      <c r="F53" s="5"/>
      <c r="G53" s="5"/>
      <c r="H53" s="5"/>
      <c r="I53" s="5"/>
      <c r="J53" s="5"/>
      <c r="K53" s="5"/>
    </row>
    <row r="54" spans="1:18" ht="31.5" customHeight="1" x14ac:dyDescent="0.25">
      <c r="A54" s="82"/>
      <c r="B54" s="86"/>
      <c r="C54" s="86"/>
      <c r="D54" s="82"/>
      <c r="E54" s="5"/>
      <c r="F54" s="5"/>
      <c r="G54" s="5"/>
      <c r="H54" s="5"/>
      <c r="I54" s="5"/>
      <c r="J54" s="5"/>
      <c r="K54" s="5"/>
    </row>
    <row r="55" spans="1:18" ht="30.75" customHeight="1" x14ac:dyDescent="0.25">
      <c r="A55" s="82"/>
      <c r="B55" s="82"/>
      <c r="C55" s="82"/>
      <c r="D55" s="82"/>
      <c r="E55" s="5"/>
      <c r="F55" s="5"/>
      <c r="G55" s="5"/>
      <c r="H55" s="5"/>
      <c r="I55" s="5"/>
      <c r="J55" s="5"/>
      <c r="K55" s="5"/>
    </row>
    <row r="56" spans="1:18" x14ac:dyDescent="0.25">
      <c r="A56" s="82"/>
      <c r="B56" s="82"/>
      <c r="C56" s="82"/>
      <c r="D56" s="82"/>
      <c r="E56" s="5"/>
      <c r="F56" s="5"/>
      <c r="G56" s="5"/>
      <c r="H56" s="5"/>
      <c r="I56" s="5"/>
      <c r="J56" s="5"/>
      <c r="K56" s="5"/>
      <c r="L56" s="55"/>
      <c r="M56" s="55"/>
      <c r="N56" s="55"/>
      <c r="O56" s="55"/>
      <c r="P56" s="55"/>
      <c r="Q56" s="214"/>
      <c r="R56" s="214"/>
    </row>
    <row r="57" spans="1:18" x14ac:dyDescent="0.25">
      <c r="A57" s="83"/>
      <c r="B57" s="82"/>
      <c r="C57" s="82"/>
      <c r="D57" s="82"/>
      <c r="E57" s="82"/>
      <c r="F57" s="82"/>
      <c r="G57" s="82"/>
      <c r="H57" s="82"/>
      <c r="I57" s="82"/>
      <c r="J57" s="82"/>
      <c r="K57" s="5"/>
      <c r="L57" s="56"/>
      <c r="M57" s="56"/>
      <c r="N57" s="56"/>
      <c r="O57" s="56"/>
      <c r="P57" s="56"/>
    </row>
    <row r="58" spans="1:18" x14ac:dyDescent="0.25">
      <c r="A58" s="90"/>
      <c r="B58" s="82"/>
      <c r="C58" s="82"/>
      <c r="D58" s="82"/>
      <c r="E58" s="84"/>
      <c r="F58" s="88"/>
      <c r="G58" s="85"/>
      <c r="H58" s="85"/>
      <c r="I58" s="85"/>
      <c r="J58" s="85"/>
    </row>
    <row r="59" spans="1:18" x14ac:dyDescent="0.25">
      <c r="A59" s="90"/>
      <c r="B59" s="82"/>
      <c r="C59" s="82"/>
      <c r="D59" s="82"/>
      <c r="E59" s="84"/>
      <c r="F59" s="88"/>
      <c r="G59" s="85"/>
      <c r="H59" s="85"/>
      <c r="I59" s="85"/>
      <c r="J59" s="85"/>
    </row>
    <row r="60" spans="1:18" x14ac:dyDescent="0.25">
      <c r="A60" s="82"/>
      <c r="B60" s="82"/>
      <c r="C60" s="82"/>
      <c r="D60" s="82"/>
      <c r="E60" s="84"/>
      <c r="F60" s="88"/>
      <c r="G60" s="85"/>
      <c r="H60" s="85"/>
      <c r="I60" s="85"/>
      <c r="J60" s="85"/>
    </row>
    <row r="61" spans="1:18" x14ac:dyDescent="0.25">
      <c r="A61" s="82"/>
      <c r="B61" s="82"/>
      <c r="C61" s="82"/>
      <c r="D61" s="82"/>
      <c r="E61" s="84"/>
      <c r="F61" s="88"/>
      <c r="G61" s="85"/>
      <c r="H61" s="85"/>
      <c r="I61" s="85"/>
      <c r="J61" s="85"/>
    </row>
    <row r="62" spans="1:18" x14ac:dyDescent="0.25">
      <c r="A62" s="82"/>
      <c r="B62" s="82"/>
      <c r="C62" s="82"/>
      <c r="D62" s="82"/>
      <c r="E62" s="84"/>
      <c r="F62" s="88"/>
      <c r="G62" s="85"/>
      <c r="H62" s="85"/>
      <c r="I62" s="85"/>
      <c r="J62" s="85"/>
    </row>
    <row r="63" spans="1:18" x14ac:dyDescent="0.25">
      <c r="A63" s="82"/>
      <c r="B63" s="82"/>
      <c r="C63" s="82"/>
      <c r="D63" s="82"/>
      <c r="E63" s="84"/>
      <c r="F63" s="88"/>
      <c r="G63" s="85"/>
      <c r="H63" s="85"/>
      <c r="I63" s="85"/>
      <c r="J63" s="85"/>
    </row>
    <row r="64" spans="1:18" x14ac:dyDescent="0.25">
      <c r="A64" s="82"/>
      <c r="B64" s="82"/>
      <c r="C64" s="82"/>
      <c r="D64" s="82"/>
      <c r="E64" s="84"/>
      <c r="F64" s="88"/>
      <c r="G64" s="85"/>
      <c r="H64" s="85"/>
      <c r="I64" s="85"/>
      <c r="J64" s="85"/>
    </row>
    <row r="65" spans="1:10" x14ac:dyDescent="0.25">
      <c r="A65" s="82"/>
      <c r="B65" s="82"/>
      <c r="C65" s="82"/>
      <c r="D65" s="82"/>
      <c r="E65" s="84"/>
      <c r="F65" s="88"/>
      <c r="G65" s="85"/>
      <c r="H65" s="85"/>
      <c r="I65" s="85"/>
      <c r="J65" s="85"/>
    </row>
  </sheetData>
  <mergeCells count="57">
    <mergeCell ref="R42:S42"/>
    <mergeCell ref="A26:A28"/>
    <mergeCell ref="B26:H26"/>
    <mergeCell ref="Q26:Q28"/>
    <mergeCell ref="P24:Q24"/>
    <mergeCell ref="I24:K24"/>
    <mergeCell ref="N42:Q42"/>
    <mergeCell ref="I41:K41"/>
    <mergeCell ref="P41:Q41"/>
    <mergeCell ref="B7:B8"/>
    <mergeCell ref="C7:C8"/>
    <mergeCell ref="D7:D8"/>
    <mergeCell ref="I7:I8"/>
    <mergeCell ref="J7:J8"/>
    <mergeCell ref="R6:R8"/>
    <mergeCell ref="S6:S8"/>
    <mergeCell ref="O7:O8"/>
    <mergeCell ref="B2:I2"/>
    <mergeCell ref="D3:J3"/>
    <mergeCell ref="B6:H6"/>
    <mergeCell ref="Q6:Q8"/>
    <mergeCell ref="E7:E8"/>
    <mergeCell ref="F7:H7"/>
    <mergeCell ref="K7:K8"/>
    <mergeCell ref="P7:P8"/>
    <mergeCell ref="A3:C3"/>
    <mergeCell ref="A4:C4"/>
    <mergeCell ref="I6:P6"/>
    <mergeCell ref="L7:N7"/>
    <mergeCell ref="A6:A8"/>
    <mergeCell ref="Q56:R56"/>
    <mergeCell ref="N43:Q43"/>
    <mergeCell ref="N44:Q44"/>
    <mergeCell ref="N45:Q45"/>
    <mergeCell ref="N46:Q46"/>
    <mergeCell ref="B53:C53"/>
    <mergeCell ref="C45:E45"/>
    <mergeCell ref="F46:I46"/>
    <mergeCell ref="N47:Q47"/>
    <mergeCell ref="A44:I44"/>
    <mergeCell ref="C46:E46"/>
    <mergeCell ref="N48:Q48"/>
    <mergeCell ref="T26:T28"/>
    <mergeCell ref="B27:B28"/>
    <mergeCell ref="C27:C28"/>
    <mergeCell ref="D27:D28"/>
    <mergeCell ref="E27:E28"/>
    <mergeCell ref="F27:H27"/>
    <mergeCell ref="I27:I28"/>
    <mergeCell ref="J27:J28"/>
    <mergeCell ref="K27:K28"/>
    <mergeCell ref="P27:P28"/>
    <mergeCell ref="R26:R28"/>
    <mergeCell ref="S26:S28"/>
    <mergeCell ref="L27:N27"/>
    <mergeCell ref="O27:O28"/>
    <mergeCell ref="I26:P26"/>
  </mergeCells>
  <dataValidations count="1">
    <dataValidation type="list" showInputMessage="1" showErrorMessage="1" prompt="Odabrati iz padajućeg izbornika" sqref="T30:T40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Intenziteti!$A$3:$A$6</xm:f>
          </x14:formula1>
          <xm:sqref>Q10:Q23 Q30:Q40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6"/>
  <sheetViews>
    <sheetView workbookViewId="0">
      <selection activeCell="F15" sqref="F15"/>
    </sheetView>
  </sheetViews>
  <sheetFormatPr defaultRowHeight="15" x14ac:dyDescent="0.25"/>
  <sheetData>
    <row r="3" spans="1:1" x14ac:dyDescent="0.25">
      <c r="A3" s="1">
        <v>0.5</v>
      </c>
    </row>
    <row r="4" spans="1:1" x14ac:dyDescent="0.25">
      <c r="A4" s="1">
        <v>0.6</v>
      </c>
    </row>
    <row r="5" spans="1:1" x14ac:dyDescent="0.25">
      <c r="A5" s="1">
        <v>0.75</v>
      </c>
    </row>
    <row r="6" spans="1:1" x14ac:dyDescent="0.25">
      <c r="A6" s="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Naslovnica!Podrucje_ispisa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2020-05-18T11:07:00Z</cp:lastPrinted>
  <dcterms:created xsi:type="dcterms:W3CDTF">2017-07-25T18:45:41Z</dcterms:created>
  <dcterms:modified xsi:type="dcterms:W3CDTF">2021-09-28T10:30:03Z</dcterms:modified>
</cp:coreProperties>
</file>